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1 2020" sheetId="1" r:id="rId1"/>
  </sheets>
  <definedNames>
    <definedName name="_xlnm._FilterDatabase" localSheetId="0" hidden="1">'1 2020'!$A$20:$BK$84</definedName>
    <definedName name="_xlnm.Print_Titles" localSheetId="0">'1 2020'!$15:$19</definedName>
    <definedName name="_xlnm.Print_Area" localSheetId="0">'1 2020'!$A$1:$AY$84</definedName>
  </definedNames>
  <calcPr calcId="124519"/>
</workbook>
</file>

<file path=xl/calcChain.xml><?xml version="1.0" encoding="utf-8"?>
<calcChain xmlns="http://schemas.openxmlformats.org/spreadsheetml/2006/main">
  <c r="BA35" i="1"/>
  <c r="AZ35"/>
  <c r="BA34"/>
  <c r="AZ34"/>
  <c r="BA33"/>
  <c r="AZ33"/>
  <c r="BA32" l="1"/>
  <c r="AZ32"/>
  <c r="E22"/>
  <c r="E24"/>
  <c r="E23" s="1"/>
  <c r="D24"/>
  <c r="D23" s="1"/>
  <c r="D22" s="1"/>
  <c r="BA26"/>
  <c r="AZ26"/>
  <c r="BA31"/>
  <c r="AZ31"/>
  <c r="BA30"/>
  <c r="AZ30"/>
  <c r="BA29"/>
  <c r="AZ29"/>
  <c r="BA28"/>
  <c r="AZ28"/>
  <c r="BA27"/>
  <c r="AZ27"/>
  <c r="BA25"/>
  <c r="AZ25"/>
  <c r="BA24"/>
  <c r="AZ24"/>
  <c r="BA23"/>
  <c r="AZ23"/>
  <c r="AY66" l="1"/>
  <c r="AY65" s="1"/>
  <c r="AX66"/>
  <c r="AX65" s="1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6"/>
  <c r="D65" s="1"/>
  <c r="E57" l="1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D57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76"/>
  <c r="E77"/>
  <c r="E76" s="1"/>
  <c r="F77"/>
  <c r="F76" s="1"/>
  <c r="G77"/>
  <c r="G76" s="1"/>
  <c r="H77"/>
  <c r="H76" s="1"/>
  <c r="I77"/>
  <c r="I76" s="1"/>
  <c r="J77"/>
  <c r="J76" s="1"/>
  <c r="K77"/>
  <c r="K76" s="1"/>
  <c r="L77"/>
  <c r="L76" s="1"/>
  <c r="M77"/>
  <c r="M76" s="1"/>
  <c r="N77"/>
  <c r="N76" s="1"/>
  <c r="O77"/>
  <c r="O76" s="1"/>
  <c r="P77"/>
  <c r="P76" s="1"/>
  <c r="Q77"/>
  <c r="Q76" s="1"/>
  <c r="R77"/>
  <c r="R76" s="1"/>
  <c r="S77"/>
  <c r="S76" s="1"/>
  <c r="T77"/>
  <c r="T76" s="1"/>
  <c r="U77"/>
  <c r="U76" s="1"/>
  <c r="V77"/>
  <c r="V76" s="1"/>
  <c r="W77"/>
  <c r="W76" s="1"/>
  <c r="X77"/>
  <c r="X76" s="1"/>
  <c r="Y77"/>
  <c r="Y76" s="1"/>
  <c r="Z77"/>
  <c r="Z76" s="1"/>
  <c r="AA77"/>
  <c r="AA76" s="1"/>
  <c r="AB77"/>
  <c r="AB76" s="1"/>
  <c r="AC77"/>
  <c r="AC76" s="1"/>
  <c r="AD77"/>
  <c r="AD76" s="1"/>
  <c r="AE77"/>
  <c r="AE76" s="1"/>
  <c r="AF77"/>
  <c r="AF76" s="1"/>
  <c r="AG77"/>
  <c r="AG76" s="1"/>
  <c r="AH77"/>
  <c r="AH76" s="1"/>
  <c r="AI77"/>
  <c r="AI76" s="1"/>
  <c r="AJ77"/>
  <c r="AJ76" s="1"/>
  <c r="AK77"/>
  <c r="AK76" s="1"/>
  <c r="AL77"/>
  <c r="AL76" s="1"/>
  <c r="AM77"/>
  <c r="AM76" s="1"/>
  <c r="AN77"/>
  <c r="AN76" s="1"/>
  <c r="AO77"/>
  <c r="AO76" s="1"/>
  <c r="AP77"/>
  <c r="AP76" s="1"/>
  <c r="AQ77"/>
  <c r="AQ76" s="1"/>
  <c r="AR77"/>
  <c r="AR76" s="1"/>
  <c r="AS77"/>
  <c r="AS76" s="1"/>
  <c r="AT77"/>
  <c r="AT76" s="1"/>
  <c r="AU77"/>
  <c r="AU76" s="1"/>
  <c r="AV77"/>
  <c r="AV76" s="1"/>
  <c r="AW77"/>
  <c r="AW76" s="1"/>
  <c r="AX77"/>
  <c r="AX76" s="1"/>
  <c r="AY77"/>
  <c r="AY76" s="1"/>
  <c r="E69" l="1"/>
  <c r="E64" s="1"/>
  <c r="F69" l="1"/>
  <c r="F64" s="1"/>
  <c r="G69"/>
  <c r="G64" s="1"/>
  <c r="H69"/>
  <c r="H64" s="1"/>
  <c r="I69"/>
  <c r="I64" s="1"/>
  <c r="J69"/>
  <c r="J64" s="1"/>
  <c r="K69"/>
  <c r="L69"/>
  <c r="L64" s="1"/>
  <c r="M69"/>
  <c r="M64" s="1"/>
  <c r="N69"/>
  <c r="N64" s="1"/>
  <c r="O69"/>
  <c r="O64" s="1"/>
  <c r="P69"/>
  <c r="P64" s="1"/>
  <c r="Q69"/>
  <c r="Q64" s="1"/>
  <c r="R69"/>
  <c r="R64" s="1"/>
  <c r="S69"/>
  <c r="T69"/>
  <c r="T64" s="1"/>
  <c r="U69"/>
  <c r="U64" s="1"/>
  <c r="V69"/>
  <c r="V64" s="1"/>
  <c r="W69"/>
  <c r="W64" s="1"/>
  <c r="X69"/>
  <c r="X64" s="1"/>
  <c r="Y69"/>
  <c r="Y64" s="1"/>
  <c r="Z69"/>
  <c r="Z64" s="1"/>
  <c r="AA69"/>
  <c r="AB69"/>
  <c r="AB64" s="1"/>
  <c r="AC69"/>
  <c r="AC64" s="1"/>
  <c r="AD69"/>
  <c r="AD64" s="1"/>
  <c r="AE69"/>
  <c r="AE64" s="1"/>
  <c r="AF69"/>
  <c r="AF64" s="1"/>
  <c r="AG69"/>
  <c r="AG64" s="1"/>
  <c r="AH69"/>
  <c r="AH64" s="1"/>
  <c r="AI69"/>
  <c r="AJ69"/>
  <c r="AJ64" s="1"/>
  <c r="AK69"/>
  <c r="AK64" s="1"/>
  <c r="AL69"/>
  <c r="AL64" s="1"/>
  <c r="AM69"/>
  <c r="AM64" s="1"/>
  <c r="AN69"/>
  <c r="AN64" s="1"/>
  <c r="AO69"/>
  <c r="AO64" s="1"/>
  <c r="AP69"/>
  <c r="AP64" s="1"/>
  <c r="AQ69"/>
  <c r="AR69"/>
  <c r="AR64" s="1"/>
  <c r="AS69"/>
  <c r="AS64" s="1"/>
  <c r="AT69"/>
  <c r="AT64" s="1"/>
  <c r="AU69"/>
  <c r="AU64" s="1"/>
  <c r="AV69"/>
  <c r="AV64" s="1"/>
  <c r="AW69"/>
  <c r="AW64" s="1"/>
  <c r="AX69"/>
  <c r="AX64" s="1"/>
  <c r="AY69"/>
  <c r="D69"/>
  <c r="D64" s="1"/>
  <c r="D39"/>
  <c r="AY68" l="1"/>
  <c r="AY64"/>
  <c r="AQ68"/>
  <c r="AQ64"/>
  <c r="AI68"/>
  <c r="AI64"/>
  <c r="AA68"/>
  <c r="AA64"/>
  <c r="S68"/>
  <c r="S64"/>
  <c r="K68"/>
  <c r="K64"/>
  <c r="AK63"/>
  <c r="AK62" s="1"/>
  <c r="AK61" s="1"/>
  <c r="AS68"/>
  <c r="AS63" s="1"/>
  <c r="AS62" s="1"/>
  <c r="AS61" s="1"/>
  <c r="AK68"/>
  <c r="AC68"/>
  <c r="AC63" s="1"/>
  <c r="AC62" s="1"/>
  <c r="AC61" s="1"/>
  <c r="Q68"/>
  <c r="Q63" s="1"/>
  <c r="Q62" s="1"/>
  <c r="Q61" s="1"/>
  <c r="M68"/>
  <c r="M63" s="1"/>
  <c r="M62" s="1"/>
  <c r="M61" s="1"/>
  <c r="E68"/>
  <c r="E63" s="1"/>
  <c r="E62" s="1"/>
  <c r="E61" s="1"/>
  <c r="D68"/>
  <c r="D63" s="1"/>
  <c r="D62" s="1"/>
  <c r="D61" s="1"/>
  <c r="AR68"/>
  <c r="AR63" s="1"/>
  <c r="AR62" s="1"/>
  <c r="AR61" s="1"/>
  <c r="AN68"/>
  <c r="AN63" s="1"/>
  <c r="AN62" s="1"/>
  <c r="AN61" s="1"/>
  <c r="AF68"/>
  <c r="AF63" s="1"/>
  <c r="AF62" s="1"/>
  <c r="AF61" s="1"/>
  <c r="T68"/>
  <c r="T63" s="1"/>
  <c r="T62" s="1"/>
  <c r="T61" s="1"/>
  <c r="L68"/>
  <c r="L63" s="1"/>
  <c r="L62" s="1"/>
  <c r="L61" s="1"/>
  <c r="O68"/>
  <c r="O63" s="1"/>
  <c r="O62" s="1"/>
  <c r="O61" s="1"/>
  <c r="AX68"/>
  <c r="AX63" s="1"/>
  <c r="AX62" s="1"/>
  <c r="AX61" s="1"/>
  <c r="AT68"/>
  <c r="AT63" s="1"/>
  <c r="AT62" s="1"/>
  <c r="AT61" s="1"/>
  <c r="AP68"/>
  <c r="AP63" s="1"/>
  <c r="AP62" s="1"/>
  <c r="AP61" s="1"/>
  <c r="AL68"/>
  <c r="AL63" s="1"/>
  <c r="AL62" s="1"/>
  <c r="AL61" s="1"/>
  <c r="AH68"/>
  <c r="AH63" s="1"/>
  <c r="AH62" s="1"/>
  <c r="AH61" s="1"/>
  <c r="AD68"/>
  <c r="AD63" s="1"/>
  <c r="AD62" s="1"/>
  <c r="AD61" s="1"/>
  <c r="Z68"/>
  <c r="Z63" s="1"/>
  <c r="Z62" s="1"/>
  <c r="Z61" s="1"/>
  <c r="V68"/>
  <c r="V63" s="1"/>
  <c r="V62" s="1"/>
  <c r="V61" s="1"/>
  <c r="R68"/>
  <c r="R63" s="1"/>
  <c r="R62" s="1"/>
  <c r="R61" s="1"/>
  <c r="N68"/>
  <c r="N63" s="1"/>
  <c r="N62" s="1"/>
  <c r="N61" s="1"/>
  <c r="J68"/>
  <c r="J63" s="1"/>
  <c r="J62" s="1"/>
  <c r="J61" s="1"/>
  <c r="F68"/>
  <c r="F63" s="1"/>
  <c r="F62" s="1"/>
  <c r="F61" s="1"/>
  <c r="AW68"/>
  <c r="AW63" s="1"/>
  <c r="AW62" s="1"/>
  <c r="AW61" s="1"/>
  <c r="AO68"/>
  <c r="AO63" s="1"/>
  <c r="AO62" s="1"/>
  <c r="AO61" s="1"/>
  <c r="AG68"/>
  <c r="AG63" s="1"/>
  <c r="AG62" s="1"/>
  <c r="AG61" s="1"/>
  <c r="Y68"/>
  <c r="Y63" s="1"/>
  <c r="Y62" s="1"/>
  <c r="Y61" s="1"/>
  <c r="U68"/>
  <c r="U63" s="1"/>
  <c r="U62" s="1"/>
  <c r="U61" s="1"/>
  <c r="I68"/>
  <c r="I63" s="1"/>
  <c r="I62" s="1"/>
  <c r="I61" s="1"/>
  <c r="AV68"/>
  <c r="AV63" s="1"/>
  <c r="AV62" s="1"/>
  <c r="AV61" s="1"/>
  <c r="AJ68"/>
  <c r="AJ63" s="1"/>
  <c r="AJ62" s="1"/>
  <c r="AJ61" s="1"/>
  <c r="AB68"/>
  <c r="AB63" s="1"/>
  <c r="AB62" s="1"/>
  <c r="AB61" s="1"/>
  <c r="X68"/>
  <c r="X63" s="1"/>
  <c r="X62" s="1"/>
  <c r="X61" s="1"/>
  <c r="P68"/>
  <c r="P63" s="1"/>
  <c r="P62" s="1"/>
  <c r="P61" s="1"/>
  <c r="H68"/>
  <c r="H63" s="1"/>
  <c r="H62" s="1"/>
  <c r="H61" s="1"/>
  <c r="AU68"/>
  <c r="AU63" s="1"/>
  <c r="AU62" s="1"/>
  <c r="AU61" s="1"/>
  <c r="AM68"/>
  <c r="AM63" s="1"/>
  <c r="AM62" s="1"/>
  <c r="AM61" s="1"/>
  <c r="AE68"/>
  <c r="AE63" s="1"/>
  <c r="AE62" s="1"/>
  <c r="AE61" s="1"/>
  <c r="W68"/>
  <c r="W63" s="1"/>
  <c r="W62" s="1"/>
  <c r="W61" s="1"/>
  <c r="G68"/>
  <c r="G63" s="1"/>
  <c r="G62" s="1"/>
  <c r="G61" s="1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V36"/>
  <c r="K63" l="1"/>
  <c r="K62" s="1"/>
  <c r="K61" s="1"/>
  <c r="S63"/>
  <c r="S62" s="1"/>
  <c r="S61" s="1"/>
  <c r="AA63"/>
  <c r="AA62" s="1"/>
  <c r="AA61" s="1"/>
  <c r="AI63"/>
  <c r="AI62" s="1"/>
  <c r="AI61" s="1"/>
  <c r="AQ63"/>
  <c r="AQ62" s="1"/>
  <c r="AQ61" s="1"/>
  <c r="AY63"/>
  <c r="AY62" s="1"/>
  <c r="AY61" s="1"/>
  <c r="P40"/>
  <c r="P21" s="1"/>
  <c r="T40"/>
  <c r="T21" s="1"/>
  <c r="AB40"/>
  <c r="AB21" s="1"/>
  <c r="AN40"/>
  <c r="AN21" s="1"/>
  <c r="Y40"/>
  <c r="Y21" s="1"/>
  <c r="AY40"/>
  <c r="AY21" s="1"/>
  <c r="O40"/>
  <c r="O21" s="1"/>
  <c r="AE40"/>
  <c r="AE21" s="1"/>
  <c r="U39"/>
  <c r="Y39"/>
  <c r="AC39"/>
  <c r="AG39"/>
  <c r="AK39"/>
  <c r="AO39"/>
  <c r="AS39"/>
  <c r="AA40"/>
  <c r="AA21" s="1"/>
  <c r="AM40"/>
  <c r="AM21" s="1"/>
  <c r="AX37"/>
  <c r="K40"/>
  <c r="K21" s="1"/>
  <c r="W40"/>
  <c r="W21" s="1"/>
  <c r="E39"/>
  <c r="G40"/>
  <c r="G21" s="1"/>
  <c r="AH37"/>
  <c r="AR40"/>
  <c r="AR21" s="1"/>
  <c r="H40"/>
  <c r="H21" s="1"/>
  <c r="AQ40"/>
  <c r="AQ21" s="1"/>
  <c r="AJ40"/>
  <c r="AJ21" s="1"/>
  <c r="R40"/>
  <c r="R21" s="1"/>
  <c r="AW39"/>
  <c r="AG40"/>
  <c r="AG21" s="1"/>
  <c r="AW40"/>
  <c r="AW21" s="1"/>
  <c r="AI40"/>
  <c r="AI21" s="1"/>
  <c r="AU40"/>
  <c r="AU21" s="1"/>
  <c r="X40"/>
  <c r="X21" s="1"/>
  <c r="AF40"/>
  <c r="AF21" s="1"/>
  <c r="AC40"/>
  <c r="AC21" s="1"/>
  <c r="AS40"/>
  <c r="AS21" s="1"/>
  <c r="AO40"/>
  <c r="AO21" s="1"/>
  <c r="V40"/>
  <c r="V21" s="1"/>
  <c r="Z40"/>
  <c r="Z21" s="1"/>
  <c r="AD40"/>
  <c r="AD21" s="1"/>
  <c r="AH40"/>
  <c r="AH21" s="1"/>
  <c r="AL40"/>
  <c r="AL21" s="1"/>
  <c r="AP40"/>
  <c r="AP21" s="1"/>
  <c r="AT40"/>
  <c r="AT21" s="1"/>
  <c r="AX40"/>
  <c r="AX21" s="1"/>
  <c r="J40"/>
  <c r="J21" s="1"/>
  <c r="F37"/>
  <c r="J37"/>
  <c r="R37"/>
  <c r="U40"/>
  <c r="U21" s="1"/>
  <c r="AK40"/>
  <c r="AK21" s="1"/>
  <c r="M40"/>
  <c r="M21" s="1"/>
  <c r="Q40"/>
  <c r="Q21" s="1"/>
  <c r="E40"/>
  <c r="E21" s="1"/>
  <c r="I40"/>
  <c r="I21" s="1"/>
  <c r="I39"/>
  <c r="M39"/>
  <c r="Q39"/>
  <c r="AV40"/>
  <c r="AV21" s="1"/>
  <c r="L40"/>
  <c r="L21" s="1"/>
  <c r="D37"/>
  <c r="H37"/>
  <c r="L37"/>
  <c r="P37"/>
  <c r="X39"/>
  <c r="AB39"/>
  <c r="AF39"/>
  <c r="AJ39"/>
  <c r="AN39"/>
  <c r="AR39"/>
  <c r="F40"/>
  <c r="F21" s="1"/>
  <c r="N40"/>
  <c r="N21" s="1"/>
  <c r="W37"/>
  <c r="AA37"/>
  <c r="AE37"/>
  <c r="AI37"/>
  <c r="AM37"/>
  <c r="AQ37"/>
  <c r="AU37"/>
  <c r="AY37"/>
  <c r="Z37"/>
  <c r="AD37"/>
  <c r="AL37"/>
  <c r="AP37"/>
  <c r="AT37"/>
  <c r="H39"/>
  <c r="L39"/>
  <c r="P39"/>
  <c r="F39"/>
  <c r="J39"/>
  <c r="N39"/>
  <c r="R39"/>
  <c r="Z39"/>
  <c r="AD39"/>
  <c r="AH39"/>
  <c r="AL39"/>
  <c r="AP39"/>
  <c r="AT39"/>
  <c r="S40"/>
  <c r="S21" s="1"/>
  <c r="X37"/>
  <c r="AB37"/>
  <c r="AF37"/>
  <c r="AJ37"/>
  <c r="AN37"/>
  <c r="AR37"/>
  <c r="AV37"/>
  <c r="N37"/>
  <c r="K39"/>
  <c r="S39"/>
  <c r="W39"/>
  <c r="AA39"/>
  <c r="AE39"/>
  <c r="AI39"/>
  <c r="AM39"/>
  <c r="AQ39"/>
  <c r="AU39"/>
  <c r="AY39"/>
  <c r="G39"/>
  <c r="O39"/>
  <c r="AX39"/>
  <c r="G37"/>
  <c r="K37"/>
  <c r="O37"/>
  <c r="S37"/>
  <c r="E37"/>
  <c r="I37"/>
  <c r="M37"/>
  <c r="Q37"/>
  <c r="U37"/>
  <c r="Y37"/>
  <c r="AC37"/>
  <c r="AG37"/>
  <c r="AK37"/>
  <c r="AO37"/>
  <c r="AS37"/>
  <c r="AW37"/>
  <c r="D40" l="1"/>
  <c r="D21" s="1"/>
  <c r="L22"/>
  <c r="L20" s="1"/>
  <c r="R22"/>
  <c r="R20" s="1"/>
  <c r="G22"/>
  <c r="G20" s="1"/>
  <c r="J22"/>
  <c r="J20" s="1"/>
  <c r="AW22"/>
  <c r="AW20" s="1"/>
  <c r="AG22"/>
  <c r="AG20" s="1"/>
  <c r="K22"/>
  <c r="K20" s="1"/>
  <c r="AS22"/>
  <c r="AS20" s="1"/>
  <c r="AC22"/>
  <c r="AC20" s="1"/>
  <c r="AO22"/>
  <c r="AO20" s="1"/>
  <c r="Y22"/>
  <c r="Y20" s="1"/>
  <c r="T39"/>
  <c r="AV39"/>
  <c r="AP22"/>
  <c r="AP20" s="1"/>
  <c r="E20"/>
  <c r="AI22"/>
  <c r="AI20" s="1"/>
  <c r="Q22"/>
  <c r="Q20" s="1"/>
  <c r="AK22"/>
  <c r="AK20" s="1"/>
  <c r="AB22"/>
  <c r="AB20" s="1"/>
  <c r="H22"/>
  <c r="H20" s="1"/>
  <c r="F22"/>
  <c r="F20" s="1"/>
  <c r="AU22"/>
  <c r="AU20" s="1"/>
  <c r="AE22"/>
  <c r="AE20" s="1"/>
  <c r="P22"/>
  <c r="P20" s="1"/>
  <c r="AH22"/>
  <c r="AH20" s="1"/>
  <c r="U22"/>
  <c r="U20" s="1"/>
  <c r="AQ22"/>
  <c r="AQ20" s="1"/>
  <c r="AA22"/>
  <c r="AA20" s="1"/>
  <c r="AN22"/>
  <c r="AN20" s="1"/>
  <c r="X22"/>
  <c r="X20" s="1"/>
  <c r="V37"/>
  <c r="AL22"/>
  <c r="AL20" s="1"/>
  <c r="V39"/>
  <c r="AX22"/>
  <c r="AX20" s="1"/>
  <c r="AD22"/>
  <c r="AD20" s="1"/>
  <c r="N22"/>
  <c r="N20" s="1"/>
  <c r="AM22"/>
  <c r="AM20" s="1"/>
  <c r="W22"/>
  <c r="W20" s="1"/>
  <c r="AJ22"/>
  <c r="AJ20" s="1"/>
  <c r="AT22"/>
  <c r="AT20" s="1"/>
  <c r="Z22"/>
  <c r="Z20" s="1"/>
  <c r="M22"/>
  <c r="M20" s="1"/>
  <c r="S22"/>
  <c r="S20" s="1"/>
  <c r="I22"/>
  <c r="I20" s="1"/>
  <c r="O22"/>
  <c r="O20" s="1"/>
  <c r="AV22"/>
  <c r="AF22"/>
  <c r="AF20" s="1"/>
  <c r="AR22"/>
  <c r="AR20" s="1"/>
  <c r="T37"/>
  <c r="AY22"/>
  <c r="AY20" s="1"/>
  <c r="D20" l="1"/>
  <c r="AV20"/>
  <c r="T22"/>
  <c r="T20" s="1"/>
  <c r="V22"/>
  <c r="V20" s="1"/>
</calcChain>
</file>

<file path=xl/sharedStrings.xml><?xml version="1.0" encoding="utf-8"?>
<sst xmlns="http://schemas.openxmlformats.org/spreadsheetml/2006/main" count="577" uniqueCount="213">
  <si>
    <t>Приложение  № 1</t>
  </si>
  <si>
    <t>к приказу Минэнерго России</t>
  </si>
  <si>
    <t>от «05» мая 2016 г. №380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</si>
  <si>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</si>
  <si>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</si>
  <si>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</si>
  <si>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</si>
  <si>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</si>
  <si>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</si>
  <si>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</si>
  <si>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</si>
  <si>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</si>
  <si>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</si>
  <si>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</si>
  <si>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</si>
  <si>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</si>
  <si>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</si>
  <si>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сетям, МВА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</si>
  <si>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сетям, МВА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</si>
  <si>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</si>
  <si>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сетям, км</t>
  </si>
  <si>
    <t>показатель максимальной мощности присоединяемых потребителей
электрической энергии , МВт</t>
  </si>
  <si>
    <t>показатель максимальной мощности присоединяемых объектов по
производству электрической энергии 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</si>
  <si>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лицам, МВт</t>
  </si>
  <si>
    <t>показатель степени загрузки трансформаторной подстанции (Kзагр )</t>
  </si>
  <si>
    <t>показатель замены силовых (авто-) трансформаторов , МВА</t>
  </si>
  <si>
    <t>показатель замены линий электропередачи, км</t>
  </si>
  <si>
    <t>показатель замены выключателей, шт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</si>
  <si>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</si>
  <si>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данных, кВт.ч</t>
  </si>
  <si>
    <t xml:space="preserve">показатель оценки изменения средней продолжительности прекращения
передачи электрической энергии потребителям услуг </t>
  </si>
  <si>
    <t>показатель оценки изменения средней частоты прекращения передачи
электрической энергии потребителям услуг</t>
  </si>
  <si>
    <t xml:space="preserve">показатель оценки изменения объема недоотпущенной электрической энергии
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</si>
  <si>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присоединения, шт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</si>
  <si>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законодательства,  млн. руб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</si>
  <si>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власти,                млн. руб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</si>
  <si>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энергии,                млн. руб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</si>
  <si>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инфраструктуры, млн. руб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</si>
  <si>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организации,             млн. руб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</si>
  <si>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электроэнергетики, млн. руб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</si>
  <si>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</si>
  <si>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</si>
  <si>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</si>
  <si>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</si>
  <si>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</si>
  <si>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</si>
  <si>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</si>
  <si>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</si>
  <si>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</si>
  <si>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</si>
  <si>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</si>
  <si>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</si>
  <si>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</si>
  <si>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</si>
  <si>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</si>
  <si>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</si>
  <si>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</si>
  <si>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</si>
  <si>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</si>
  <si>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</si>
  <si>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</si>
  <si>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</si>
  <si>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</si>
  <si>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</si>
  <si>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</si>
  <si>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</si>
  <si>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</si>
  <si>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</si>
  <si>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</si>
  <si>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</si>
  <si>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</si>
  <si>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</si>
  <si>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</si>
  <si>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</si>
  <si>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</si>
  <si>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</si>
  <si>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</si>
  <si>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</si>
  <si>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</si>
  <si>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</si>
  <si>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</si>
  <si>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</si>
  <si>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</si>
  <si>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</si>
  <si>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</si>
  <si>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</si>
  <si>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</si>
  <si>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</si>
  <si>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</si>
  <si>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</si>
  <si>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</si>
  <si>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</si>
  <si>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</si>
  <si>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</si>
  <si>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</si>
  <si>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</si>
  <si>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</si>
  <si>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</si>
  <si>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</si>
  <si>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</si>
  <si>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</si>
  <si>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</si>
  <si>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</si>
  <si>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</si>
  <si>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</si>
  <si>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</si>
  <si>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</si>
  <si>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</si>
  <si>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</si>
  <si>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</si>
  <si>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</si>
  <si>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</si>
  <si>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</si>
  <si>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</si>
  <si>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</si>
  <si>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</si>
  <si>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</si>
  <si>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</si>
  <si>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</si>
  <si>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</si>
  <si>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</si>
  <si>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</si>
  <si>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</si>
  <si>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</si>
  <si>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</si>
  <si>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</si>
  <si>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</si>
  <si>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</si>
  <si>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</si>
  <si>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</si>
  <si>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</si>
  <si>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</si>
  <si>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</si>
  <si>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</si>
  <si>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</si>
  <si>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</si>
  <si>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</si>
  <si>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</si>
  <si>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</si>
  <si>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</si>
  <si>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</si>
  <si>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</si>
  <si>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</si>
  <si>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</si>
  <si>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</si>
  <si>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</si>
  <si>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</si>
  <si>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</si>
  <si>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</si>
  <si>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</si>
  <si>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</si>
  <si>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</si>
  <si>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</si>
  <si>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</si>
  <si>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</si>
  <si>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</si>
  <si>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</si>
  <si>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</si>
  <si>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</si>
  <si>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</si>
  <si>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</si>
  <si>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</si>
  <si>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</si>
  <si>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</si>
  <si>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</si>
  <si>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</si>
  <si>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</si>
  <si>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</si>
  <si>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План</t>
  </si>
  <si>
    <t>Установка приборов учета, класс напряжения 6 (10) кВ,  всего, в том числе</t>
  </si>
  <si>
    <t>ВСЕГО по инвестиционной программе, в том числе:</t>
  </si>
  <si>
    <t>1.2.3.2</t>
  </si>
  <si>
    <t>Установка приборов учета, класс напряжения 0,22 (0,4) кВ,  всего, в том числе</t>
  </si>
  <si>
    <t>1.2.3.2.17</t>
  </si>
  <si>
    <t>1.2.3.2.18</t>
  </si>
  <si>
    <t>1.2.3.2.19</t>
  </si>
  <si>
    <t>1.2.3.2.20</t>
  </si>
  <si>
    <t>1.2.3.2.21</t>
  </si>
  <si>
    <t>1.2.3.2.22</t>
  </si>
  <si>
    <t>1.2.3.2.23</t>
  </si>
  <si>
    <t>1.2.3.2.24</t>
  </si>
  <si>
    <t>1.2.3.2.25</t>
  </si>
  <si>
    <t>1.2.3.2.26</t>
  </si>
  <si>
    <t>1.2.3.2.27</t>
  </si>
  <si>
    <t>1.2.3.2.28</t>
  </si>
  <si>
    <t>1.2.3.2.29</t>
  </si>
  <si>
    <t>1.2.3.2.30</t>
  </si>
  <si>
    <t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присоединения, шт</t>
  </si>
  <si>
    <t>Год раскрытия информации: 2023 год</t>
  </si>
  <si>
    <t>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</si>
  <si>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310 от 31.10.2019</t>
  </si>
  <si>
    <t>Инвестиционная программа ООО "Промэнерго" (ИНН 6439054557)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</si>
  <si>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</si>
  <si>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1.1.1.1.1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</si>
  <si>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</si>
  <si>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1.1.1.2.1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</si>
  <si>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</si>
  <si>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1.1.1.2.2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</si>
  <si>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</si>
  <si>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1.1.1.2.3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</si>
  <si>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</si>
  <si>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1.1.1.2.4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</si>
  <si>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</si>
  <si>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1.1.1.1.2</t>
  </si>
  <si>
    <t>Реконструкция ТРП-1 по адресу: г. Балаково, ул. Саратовское шоссе за р. Сазанлей, центральной части города</t>
  </si>
  <si>
    <t>1.1.1.2.5</t>
  </si>
  <si>
    <t>1.1.1.2.6</t>
  </si>
  <si>
    <t>1.1.1.2.7</t>
  </si>
  <si>
    <t>1.1.1.2.8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</si>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</sst>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0"/>
    <numFmt numFmtId="165" formatCode="0.00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1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164" fontId="2" fillId="0" borderId="0" xfId="1" applyNumberFormat="1" applyFont="1"/>
    <xf numFmtId="164" fontId="4" fillId="0" borderId="0" xfId="2" applyNumberFormat="1" applyFont="1" applyAlignment="1">
      <alignment horizontal="right" vertical="center"/>
    </xf>
    <xf numFmtId="0" fontId="5" fillId="0" borderId="0" xfId="1" applyFont="1" applyAlignment="1">
      <alignment horizontal="center" vertical="center" wrapText="1"/>
    </xf>
    <xf numFmtId="164" fontId="4" fillId="0" borderId="0" xfId="2" applyNumberFormat="1" applyFont="1" applyAlignment="1">
      <alignment horizontal="right"/>
    </xf>
    <xf numFmtId="0" fontId="7" fillId="0" borderId="0" xfId="1" applyFont="1" applyAlignment="1">
      <alignment horizontal="center" vertical="center"/>
    </xf>
    <xf numFmtId="2" fontId="7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1" fontId="8" fillId="0" borderId="0" xfId="1" applyNumberFormat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/>
    <xf numFmtId="0" fontId="3" fillId="0" borderId="0" xfId="2" applyAlignment="1">
      <alignment horizontal="center" vertical="center"/>
    </xf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/>
    <xf numFmtId="0" fontId="8" fillId="0" borderId="0" xfId="1" applyFont="1"/>
    <xf numFmtId="0" fontId="3" fillId="2" borderId="1" xfId="2" applyFill="1" applyBorder="1" applyAlignment="1">
      <alignment horizontal="center" vertical="center" wrapText="1"/>
    </xf>
    <xf numFmtId="0" fontId="8" fillId="2" borderId="0" xfId="1" applyFont="1" applyFill="1"/>
    <xf numFmtId="0" fontId="3" fillId="3" borderId="1" xfId="2" applyFill="1" applyBorder="1" applyAlignment="1">
      <alignment horizontal="center" vertical="center" wrapText="1"/>
    </xf>
    <xf numFmtId="0" fontId="8" fillId="3" borderId="0" xfId="1" applyFont="1" applyFill="1"/>
    <xf numFmtId="0" fontId="8" fillId="4" borderId="0" xfId="1" applyFont="1" applyFill="1"/>
    <xf numFmtId="164" fontId="8" fillId="0" borderId="0" xfId="1" applyNumberFormat="1" applyFont="1"/>
    <xf numFmtId="1" fontId="2" fillId="0" borderId="0" xfId="1" applyNumberFormat="1" applyFont="1"/>
    <xf numFmtId="1" fontId="7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3" fillId="5" borderId="1" xfId="2" applyFill="1" applyBorder="1" applyAlignment="1">
      <alignment horizontal="center" vertical="center" wrapText="1"/>
    </xf>
    <xf numFmtId="49" fontId="3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textRotation="90" wrapText="1"/>
    </xf>
    <xf numFmtId="1" fontId="8" fillId="5" borderId="1" xfId="1" applyNumberFormat="1" applyFont="1" applyFill="1" applyBorder="1" applyAlignment="1">
      <alignment horizontal="center" vertical="center" textRotation="90" wrapText="1"/>
    </xf>
    <xf numFmtId="164" fontId="8" fillId="5" borderId="1" xfId="1" applyNumberFormat="1" applyFont="1" applyFill="1" applyBorder="1" applyAlignment="1">
      <alignment horizontal="center" vertical="center" textRotation="90" wrapText="1"/>
    </xf>
    <xf numFmtId="164" fontId="8" fillId="5" borderId="2" xfId="1" applyNumberFormat="1" applyFont="1" applyFill="1" applyBorder="1" applyAlignment="1">
      <alignment horizontal="center" vertical="center" textRotation="90" wrapText="1"/>
    </xf>
    <xf numFmtId="0" fontId="8" fillId="5" borderId="1" xfId="1" applyFont="1" applyFill="1" applyBorder="1" applyAlignment="1">
      <alignment horizontal="center" vertical="center"/>
    </xf>
    <xf numFmtId="49" fontId="8" fillId="5" borderId="1" xfId="1" applyNumberFormat="1" applyFont="1" applyFill="1" applyBorder="1" applyAlignment="1">
      <alignment horizontal="center"/>
    </xf>
    <xf numFmtId="49" fontId="8" fillId="5" borderId="1" xfId="1" applyNumberFormat="1" applyFont="1" applyFill="1" applyBorder="1" applyAlignment="1">
      <alignment horizontal="center" vertical="center"/>
    </xf>
    <xf numFmtId="1" fontId="8" fillId="5" borderId="1" xfId="1" applyNumberFormat="1" applyFont="1" applyFill="1" applyBorder="1" applyAlignment="1">
      <alignment horizontal="center"/>
    </xf>
    <xf numFmtId="2" fontId="8" fillId="5" borderId="1" xfId="1" applyNumberFormat="1" applyFont="1" applyFill="1" applyBorder="1" applyAlignment="1">
      <alignment horizontal="center" vertical="center"/>
    </xf>
    <xf numFmtId="1" fontId="8" fillId="5" borderId="1" xfId="1" applyNumberFormat="1" applyFont="1" applyFill="1" applyBorder="1" applyAlignment="1">
      <alignment horizontal="center" vertical="center"/>
    </xf>
    <xf numFmtId="164" fontId="8" fillId="5" borderId="1" xfId="1" applyNumberFormat="1" applyFont="1" applyFill="1" applyBorder="1" applyAlignment="1">
      <alignment horizontal="center" vertical="center"/>
    </xf>
    <xf numFmtId="164" fontId="8" fillId="5" borderId="1" xfId="1" applyNumberFormat="1" applyFont="1" applyFill="1" applyBorder="1" applyAlignment="1">
      <alignment horizontal="center"/>
    </xf>
    <xf numFmtId="164" fontId="8" fillId="5" borderId="2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2" applyFill="1" applyBorder="1" applyAlignment="1">
      <alignment horizontal="center" vertical="center"/>
    </xf>
    <xf numFmtId="164" fontId="3" fillId="5" borderId="1" xfId="2" applyNumberFormat="1" applyFill="1" applyBorder="1" applyAlignment="1">
      <alignment horizontal="center" vertical="center" wrapText="1"/>
    </xf>
    <xf numFmtId="164" fontId="3" fillId="5" borderId="2" xfId="2" applyNumberFormat="1" applyFill="1" applyBorder="1" applyAlignment="1">
      <alignment horizontal="center" vertical="center" wrapText="1"/>
    </xf>
    <xf numFmtId="1" fontId="3" fillId="5" borderId="1" xfId="2" applyNumberFormat="1" applyFill="1" applyBorder="1" applyAlignment="1">
      <alignment horizontal="center" vertical="center" wrapText="1"/>
    </xf>
    <xf numFmtId="2" fontId="3" fillId="5" borderId="1" xfId="2" applyNumberFormat="1" applyFill="1" applyBorder="1" applyAlignment="1">
      <alignment horizontal="center" vertical="center" wrapText="1"/>
    </xf>
    <xf numFmtId="165" fontId="3" fillId="5" borderId="1" xfId="2" applyNumberForma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/>
    </xf>
    <xf numFmtId="164" fontId="8" fillId="5" borderId="2" xfId="1" applyNumberFormat="1" applyFont="1" applyFill="1" applyBorder="1" applyAlignment="1">
      <alignment horizontal="center" vertical="center"/>
    </xf>
    <xf numFmtId="0" fontId="10" fillId="5" borderId="1" xfId="2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164" fontId="8" fillId="5" borderId="1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3" fillId="0" borderId="0" xfId="2" applyAlignment="1">
      <alignment horizontal="center"/>
    </xf>
    <xf numFmtId="0" fontId="8" fillId="5" borderId="2" xfId="1" applyFont="1" applyFill="1" applyBorder="1" applyAlignment="1">
      <alignment horizontal="center" vertical="center" wrapText="1"/>
    </xf>
    <xf numFmtId="0" fontId="8" fillId="5" borderId="3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0">
    <cellStyle name="Обычный" xfId="0" builtinId="0"/>
    <cellStyle name="Обычный 2" xfId="3"/>
    <cellStyle name="Обычный 2 2" xfId="8"/>
    <cellStyle name="Обычный 2 3" xfId="4"/>
    <cellStyle name="Обычный 3" xfId="2"/>
    <cellStyle name="Обычный 3 2" xfId="6"/>
    <cellStyle name="Обычный 7" xfId="1"/>
    <cellStyle name="Финансовый 2" xfId="5"/>
    <cellStyle name="Финансовый 2 2" xfId="9"/>
    <cellStyle name="Финансов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K84"/>
  <sheetViews>
    <sheetView tabSelected="1" view="pageBreakPreview" topLeftCell="A22" zoomScale="55" zoomScaleSheetLayoutView="55" workbookViewId="0">
      <selection activeCell="B27" sqref="B27"/>
    </sheetView>
  </sheetViews>
  <sheetFormatPr defaultColWidth="9.109375" defaultRowHeight="12"/>
  <cols>
    <col min="1" max="1" width="12.44140625" style="1" customWidth="1"/>
    <col min="2" max="2" width="58.5546875" style="2" customWidth="1"/>
    <col min="3" max="3" width="19.44140625" style="1" customWidth="1"/>
    <col min="4" max="4" width="14.109375" style="1" customWidth="1"/>
    <col min="5" max="5" width="14.33203125" style="1" customWidth="1"/>
    <col min="6" max="6" width="13.33203125" style="2" customWidth="1"/>
    <col min="7" max="7" width="15.5546875" style="2" customWidth="1"/>
    <col min="8" max="8" width="12.88671875" style="2" customWidth="1"/>
    <col min="9" max="9" width="15.5546875" style="2" customWidth="1"/>
    <col min="10" max="10" width="14.88671875" style="2" customWidth="1"/>
    <col min="11" max="11" width="13" style="2" customWidth="1"/>
    <col min="12" max="12" width="13.44140625" style="2" customWidth="1"/>
    <col min="13" max="13" width="14" style="2" customWidth="1"/>
    <col min="14" max="14" width="13.5546875" style="2" customWidth="1"/>
    <col min="15" max="15" width="13.109375" style="2" customWidth="1"/>
    <col min="16" max="16" width="13.6640625" style="2" customWidth="1"/>
    <col min="17" max="17" width="21.44140625" style="2" customWidth="1"/>
    <col min="18" max="18" width="14.109375" style="2" customWidth="1"/>
    <col min="19" max="19" width="13.6640625" style="2" customWidth="1"/>
    <col min="20" max="20" width="16.33203125" style="1" customWidth="1"/>
    <col min="21" max="21" width="15.33203125" style="1" customWidth="1"/>
    <col min="22" max="22" width="15" style="1" customWidth="1"/>
    <col min="23" max="23" width="13.109375" style="1" customWidth="1"/>
    <col min="24" max="24" width="13.109375" style="28" customWidth="1"/>
    <col min="25" max="25" width="13.33203125" style="1" customWidth="1"/>
    <col min="26" max="26" width="15.33203125" style="3" customWidth="1"/>
    <col min="27" max="27" width="13.5546875" style="2" customWidth="1"/>
    <col min="28" max="29" width="14.88671875" style="2" customWidth="1"/>
    <col min="30" max="30" width="14" style="1" customWidth="1"/>
    <col min="31" max="31" width="14.5546875" style="1" customWidth="1"/>
    <col min="32" max="32" width="12.5546875" style="1" customWidth="1"/>
    <col min="33" max="33" width="14.33203125" style="1" customWidth="1"/>
    <col min="34" max="34" width="15.5546875" style="1" customWidth="1"/>
    <col min="35" max="35" width="14" style="1" customWidth="1"/>
    <col min="36" max="36" width="13.33203125" style="4" customWidth="1"/>
    <col min="37" max="37" width="15" style="4" customWidth="1"/>
    <col min="38" max="38" width="13.33203125" style="2" customWidth="1"/>
    <col min="39" max="39" width="19.33203125" style="2" customWidth="1"/>
    <col min="40" max="40" width="13.33203125" style="2" customWidth="1"/>
    <col min="41" max="41" width="14.88671875" style="2" customWidth="1"/>
    <col min="42" max="42" width="14.5546875" style="2" customWidth="1"/>
    <col min="43" max="43" width="13.5546875" style="2" customWidth="1"/>
    <col min="44" max="44" width="11.33203125" style="2" customWidth="1"/>
    <col min="45" max="45" width="14.88671875" style="2" customWidth="1"/>
    <col min="46" max="46" width="14.33203125" style="30" customWidth="1"/>
    <col min="47" max="47" width="13.6640625" style="30" customWidth="1"/>
    <col min="48" max="49" width="13" style="5" customWidth="1"/>
    <col min="50" max="50" width="13.44140625" style="5" customWidth="1"/>
    <col min="51" max="51" width="15.44140625" style="5" customWidth="1"/>
    <col min="52" max="52" width="12.33203125" style="2" hidden="1" customWidth="1"/>
    <col min="53" max="53" width="0" style="1" hidden="1" customWidth="1"/>
    <col min="54" max="16384" width="9.109375" style="1"/>
  </cols>
  <sheetData>
    <row r="1" spans="1:63" ht="24.6" customHeight="1">
      <c r="AY1" s="6" t="s">
        <v>0</v>
      </c>
    </row>
    <row r="2" spans="1:63" ht="2.4" customHeight="1">
      <c r="T2" s="7"/>
      <c r="U2" s="62"/>
      <c r="V2" s="62"/>
      <c r="W2" s="62"/>
      <c r="X2" s="62"/>
      <c r="Y2" s="62"/>
      <c r="Z2" s="62"/>
      <c r="AA2" s="62"/>
      <c r="AB2" s="62"/>
      <c r="AC2" s="7"/>
      <c r="AY2" s="8" t="s">
        <v>1</v>
      </c>
    </row>
    <row r="3" spans="1:63" ht="21" customHeight="1">
      <c r="AY3" s="8" t="s">
        <v>2</v>
      </c>
    </row>
    <row r="4" spans="1:63" ht="15.6" customHeight="1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</row>
    <row r="5" spans="1:63" ht="12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</row>
    <row r="6" spans="1:63" ht="18" customHeight="1"/>
    <row r="7" spans="1:63" ht="18" customHeight="1">
      <c r="A7" s="65" t="s">
        <v>191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</row>
    <row r="8" spans="1:63" ht="18" customHeight="1">
      <c r="A8" s="61" t="s">
        <v>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</row>
    <row r="9" spans="1:63" ht="26.4" customHeight="1">
      <c r="W9" s="68" t="s">
        <v>189</v>
      </c>
      <c r="X9" s="68"/>
      <c r="Y9" s="68"/>
      <c r="Z9" s="68"/>
      <c r="AA9" s="68"/>
    </row>
    <row r="10" spans="1:63" ht="29.4" customHeight="1">
      <c r="A10" s="65" t="s">
        <v>188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</row>
    <row r="11" spans="1:63" ht="25.9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29"/>
      <c r="Y11" s="9"/>
      <c r="Z11" s="10"/>
      <c r="AA11" s="9"/>
      <c r="AB11" s="9"/>
      <c r="AC11" s="9"/>
      <c r="AD11" s="11"/>
      <c r="AE11" s="11"/>
      <c r="AF11" s="11"/>
      <c r="AG11" s="11"/>
      <c r="AH11" s="11"/>
      <c r="AI11" s="11"/>
      <c r="AJ11" s="12"/>
      <c r="AK11" s="12"/>
      <c r="AL11" s="11"/>
      <c r="AM11" s="11"/>
      <c r="AN11" s="11"/>
      <c r="AO11" s="11"/>
      <c r="AP11" s="11"/>
      <c r="AQ11" s="11"/>
      <c r="AR11" s="11"/>
      <c r="AS11" s="11"/>
      <c r="AT11" s="13"/>
      <c r="AU11" s="13"/>
      <c r="AV11" s="13"/>
      <c r="AW11" s="13"/>
      <c r="AX11" s="13"/>
      <c r="AY11" s="13"/>
    </row>
    <row r="12" spans="1:63" ht="26.4" customHeight="1">
      <c r="A12" s="70" t="s">
        <v>190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14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</row>
    <row r="13" spans="1:63" ht="15.6" customHeight="1">
      <c r="A13" s="71" t="s">
        <v>5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16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</row>
    <row r="14" spans="1:63" ht="15.75" customHeight="1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14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</row>
    <row r="15" spans="1:63" s="18" customFormat="1" ht="33.75" customHeight="1">
      <c r="A15" s="66" t="s">
        <v>6</v>
      </c>
      <c r="B15" s="66" t="s">
        <v>7</v>
      </c>
      <c r="C15" s="66" t="s">
        <v>8</v>
      </c>
      <c r="D15" s="66" t="s">
        <v>9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2"/>
    </row>
    <row r="16" spans="1:63" ht="64.2" customHeight="1">
      <c r="A16" s="66"/>
      <c r="B16" s="66"/>
      <c r="C16" s="66"/>
      <c r="D16" s="66" t="s">
        <v>10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 t="s">
        <v>11</v>
      </c>
      <c r="U16" s="66"/>
      <c r="V16" s="66"/>
      <c r="W16" s="66"/>
      <c r="X16" s="66"/>
      <c r="Y16" s="66"/>
      <c r="Z16" s="66"/>
      <c r="AA16" s="66"/>
      <c r="AB16" s="66"/>
      <c r="AC16" s="66"/>
      <c r="AD16" s="66" t="s">
        <v>12</v>
      </c>
      <c r="AE16" s="66"/>
      <c r="AF16" s="66"/>
      <c r="AG16" s="66"/>
      <c r="AH16" s="66"/>
      <c r="AI16" s="66"/>
      <c r="AJ16" s="66" t="s">
        <v>13</v>
      </c>
      <c r="AK16" s="66"/>
      <c r="AL16" s="66"/>
      <c r="AM16" s="66"/>
      <c r="AN16" s="66" t="s">
        <v>14</v>
      </c>
      <c r="AO16" s="66"/>
      <c r="AP16" s="66"/>
      <c r="AQ16" s="66"/>
      <c r="AR16" s="66"/>
      <c r="AS16" s="66"/>
      <c r="AT16" s="67" t="s">
        <v>15</v>
      </c>
      <c r="AU16" s="67"/>
      <c r="AV16" s="67"/>
      <c r="AW16" s="67"/>
      <c r="AX16" s="67" t="s">
        <v>16</v>
      </c>
      <c r="AY16" s="67"/>
    </row>
    <row r="17" spans="1:55" s="20" customFormat="1" ht="190.2" customHeight="1">
      <c r="A17" s="66"/>
      <c r="B17" s="66"/>
      <c r="C17" s="66"/>
      <c r="D17" s="66" t="s">
        <v>17</v>
      </c>
      <c r="E17" s="66"/>
      <c r="F17" s="66" t="s">
        <v>18</v>
      </c>
      <c r="G17" s="66"/>
      <c r="H17" s="66" t="s">
        <v>19</v>
      </c>
      <c r="I17" s="66"/>
      <c r="J17" s="66" t="s">
        <v>20</v>
      </c>
      <c r="K17" s="66"/>
      <c r="L17" s="66" t="s">
        <v>21</v>
      </c>
      <c r="M17" s="66"/>
      <c r="N17" s="66" t="s">
        <v>22</v>
      </c>
      <c r="O17" s="66"/>
      <c r="P17" s="72" t="s">
        <v>23</v>
      </c>
      <c r="Q17" s="73"/>
      <c r="R17" s="72" t="s">
        <v>24</v>
      </c>
      <c r="S17" s="73"/>
      <c r="T17" s="66" t="s">
        <v>25</v>
      </c>
      <c r="U17" s="66"/>
      <c r="V17" s="66" t="s">
        <v>26</v>
      </c>
      <c r="W17" s="66"/>
      <c r="X17" s="66" t="s">
        <v>27</v>
      </c>
      <c r="Y17" s="66"/>
      <c r="Z17" s="66" t="s">
        <v>28</v>
      </c>
      <c r="AA17" s="66"/>
      <c r="AB17" s="66" t="s">
        <v>29</v>
      </c>
      <c r="AC17" s="66"/>
      <c r="AD17" s="66" t="s">
        <v>30</v>
      </c>
      <c r="AE17" s="66"/>
      <c r="AF17" s="66" t="s">
        <v>31</v>
      </c>
      <c r="AG17" s="66"/>
      <c r="AH17" s="66" t="s">
        <v>32</v>
      </c>
      <c r="AI17" s="66"/>
      <c r="AJ17" s="66" t="s">
        <v>33</v>
      </c>
      <c r="AK17" s="66"/>
      <c r="AL17" s="66" t="s">
        <v>187</v>
      </c>
      <c r="AM17" s="66"/>
      <c r="AN17" s="66" t="s">
        <v>34</v>
      </c>
      <c r="AO17" s="66"/>
      <c r="AP17" s="66" t="s">
        <v>35</v>
      </c>
      <c r="AQ17" s="66"/>
      <c r="AR17" s="66" t="s">
        <v>36</v>
      </c>
      <c r="AS17" s="66"/>
      <c r="AT17" s="67" t="s">
        <v>37</v>
      </c>
      <c r="AU17" s="67"/>
      <c r="AV17" s="67" t="s">
        <v>38</v>
      </c>
      <c r="AW17" s="67"/>
      <c r="AX17" s="67" t="s">
        <v>39</v>
      </c>
      <c r="AY17" s="67"/>
      <c r="AZ17" s="19"/>
    </row>
    <row r="18" spans="1:55" ht="99.6" customHeight="1">
      <c r="A18" s="66"/>
      <c r="B18" s="66"/>
      <c r="C18" s="66"/>
      <c r="D18" s="33" t="s">
        <v>168</v>
      </c>
      <c r="E18" s="33" t="s">
        <v>40</v>
      </c>
      <c r="F18" s="33" t="s">
        <v>168</v>
      </c>
      <c r="G18" s="33" t="s">
        <v>40</v>
      </c>
      <c r="H18" s="33" t="s">
        <v>168</v>
      </c>
      <c r="I18" s="33" t="s">
        <v>40</v>
      </c>
      <c r="J18" s="33" t="s">
        <v>168</v>
      </c>
      <c r="K18" s="33" t="s">
        <v>40</v>
      </c>
      <c r="L18" s="33" t="s">
        <v>168</v>
      </c>
      <c r="M18" s="33" t="s">
        <v>40</v>
      </c>
      <c r="N18" s="33" t="s">
        <v>168</v>
      </c>
      <c r="O18" s="33" t="s">
        <v>40</v>
      </c>
      <c r="P18" s="33" t="s">
        <v>168</v>
      </c>
      <c r="Q18" s="33" t="s">
        <v>40</v>
      </c>
      <c r="R18" s="33" t="s">
        <v>168</v>
      </c>
      <c r="S18" s="33" t="s">
        <v>40</v>
      </c>
      <c r="T18" s="33" t="s">
        <v>168</v>
      </c>
      <c r="U18" s="33" t="s">
        <v>40</v>
      </c>
      <c r="V18" s="33" t="s">
        <v>168</v>
      </c>
      <c r="W18" s="33" t="s">
        <v>40</v>
      </c>
      <c r="X18" s="33" t="s">
        <v>168</v>
      </c>
      <c r="Y18" s="33" t="s">
        <v>40</v>
      </c>
      <c r="Z18" s="33" t="s">
        <v>168</v>
      </c>
      <c r="AA18" s="33" t="s">
        <v>40</v>
      </c>
      <c r="AB18" s="33" t="s">
        <v>168</v>
      </c>
      <c r="AC18" s="33" t="s">
        <v>40</v>
      </c>
      <c r="AD18" s="33" t="s">
        <v>168</v>
      </c>
      <c r="AE18" s="33" t="s">
        <v>40</v>
      </c>
      <c r="AF18" s="33" t="s">
        <v>168</v>
      </c>
      <c r="AG18" s="33" t="s">
        <v>40</v>
      </c>
      <c r="AH18" s="33" t="s">
        <v>168</v>
      </c>
      <c r="AI18" s="33" t="s">
        <v>40</v>
      </c>
      <c r="AJ18" s="33" t="s">
        <v>168</v>
      </c>
      <c r="AK18" s="34" t="s">
        <v>40</v>
      </c>
      <c r="AL18" s="33" t="s">
        <v>168</v>
      </c>
      <c r="AM18" s="33" t="s">
        <v>40</v>
      </c>
      <c r="AN18" s="33" t="s">
        <v>168</v>
      </c>
      <c r="AO18" s="33" t="s">
        <v>40</v>
      </c>
      <c r="AP18" s="33" t="s">
        <v>168</v>
      </c>
      <c r="AQ18" s="33" t="s">
        <v>40</v>
      </c>
      <c r="AR18" s="33" t="s">
        <v>168</v>
      </c>
      <c r="AS18" s="33" t="s">
        <v>40</v>
      </c>
      <c r="AT18" s="33" t="s">
        <v>168</v>
      </c>
      <c r="AU18" s="35" t="s">
        <v>40</v>
      </c>
      <c r="AV18" s="33" t="s">
        <v>168</v>
      </c>
      <c r="AW18" s="35" t="s">
        <v>40</v>
      </c>
      <c r="AX18" s="33" t="s">
        <v>168</v>
      </c>
      <c r="AY18" s="36" t="s">
        <v>40</v>
      </c>
    </row>
    <row r="19" spans="1:55" s="21" customFormat="1" ht="15.45" customHeight="1">
      <c r="A19" s="37">
        <v>1</v>
      </c>
      <c r="B19" s="37">
        <v>2</v>
      </c>
      <c r="C19" s="37">
        <v>3</v>
      </c>
      <c r="D19" s="38" t="s">
        <v>41</v>
      </c>
      <c r="E19" s="38" t="s">
        <v>42</v>
      </c>
      <c r="F19" s="39" t="s">
        <v>43</v>
      </c>
      <c r="G19" s="39" t="s">
        <v>44</v>
      </c>
      <c r="H19" s="39" t="s">
        <v>45</v>
      </c>
      <c r="I19" s="39" t="s">
        <v>46</v>
      </c>
      <c r="J19" s="39" t="s">
        <v>47</v>
      </c>
      <c r="K19" s="39" t="s">
        <v>48</v>
      </c>
      <c r="L19" s="39" t="s">
        <v>49</v>
      </c>
      <c r="M19" s="39" t="s">
        <v>50</v>
      </c>
      <c r="N19" s="39" t="s">
        <v>51</v>
      </c>
      <c r="O19" s="39" t="s">
        <v>52</v>
      </c>
      <c r="P19" s="39" t="s">
        <v>53</v>
      </c>
      <c r="Q19" s="39" t="s">
        <v>54</v>
      </c>
      <c r="R19" s="39" t="s">
        <v>55</v>
      </c>
      <c r="S19" s="39" t="s">
        <v>56</v>
      </c>
      <c r="T19" s="38" t="s">
        <v>57</v>
      </c>
      <c r="U19" s="38" t="s">
        <v>58</v>
      </c>
      <c r="V19" s="38" t="s">
        <v>59</v>
      </c>
      <c r="W19" s="38" t="s">
        <v>60</v>
      </c>
      <c r="X19" s="40" t="s">
        <v>61</v>
      </c>
      <c r="Y19" s="38" t="s">
        <v>62</v>
      </c>
      <c r="Z19" s="41" t="s">
        <v>63</v>
      </c>
      <c r="AA19" s="39" t="s">
        <v>64</v>
      </c>
      <c r="AB19" s="39" t="s">
        <v>65</v>
      </c>
      <c r="AC19" s="39" t="s">
        <v>66</v>
      </c>
      <c r="AD19" s="38" t="s">
        <v>67</v>
      </c>
      <c r="AE19" s="38" t="s">
        <v>68</v>
      </c>
      <c r="AF19" s="38" t="s">
        <v>69</v>
      </c>
      <c r="AG19" s="38" t="s">
        <v>70</v>
      </c>
      <c r="AH19" s="38" t="s">
        <v>71</v>
      </c>
      <c r="AI19" s="38" t="s">
        <v>72</v>
      </c>
      <c r="AJ19" s="42" t="s">
        <v>73</v>
      </c>
      <c r="AK19" s="42" t="s">
        <v>74</v>
      </c>
      <c r="AL19" s="39" t="s">
        <v>75</v>
      </c>
      <c r="AM19" s="39" t="s">
        <v>76</v>
      </c>
      <c r="AN19" s="39" t="s">
        <v>77</v>
      </c>
      <c r="AO19" s="39" t="s">
        <v>78</v>
      </c>
      <c r="AP19" s="39" t="s">
        <v>79</v>
      </c>
      <c r="AQ19" s="39" t="s">
        <v>80</v>
      </c>
      <c r="AR19" s="39" t="s">
        <v>81</v>
      </c>
      <c r="AS19" s="39" t="s">
        <v>82</v>
      </c>
      <c r="AT19" s="43" t="s">
        <v>83</v>
      </c>
      <c r="AU19" s="43" t="s">
        <v>84</v>
      </c>
      <c r="AV19" s="44" t="s">
        <v>85</v>
      </c>
      <c r="AW19" s="44" t="s">
        <v>86</v>
      </c>
      <c r="AX19" s="44" t="s">
        <v>87</v>
      </c>
      <c r="AY19" s="45" t="s">
        <v>88</v>
      </c>
      <c r="AZ19" s="11"/>
    </row>
    <row r="20" spans="1:55" s="23" customFormat="1" ht="37.200000000000003" customHeight="1">
      <c r="A20" s="46" t="s">
        <v>89</v>
      </c>
      <c r="B20" s="47" t="s">
        <v>170</v>
      </c>
      <c r="C20" s="48" t="s">
        <v>90</v>
      </c>
      <c r="D20" s="49">
        <f>D21+D22+D36+D37+D38+D39</f>
        <v>80</v>
      </c>
      <c r="E20" s="49">
        <f>E21+E22+E36+E37+E38+E39</f>
        <v>2</v>
      </c>
      <c r="F20" s="49">
        <f>F21+F22+F36+F37+F38+F39</f>
        <v>0</v>
      </c>
      <c r="G20" s="49">
        <f>G21+G22+G36+G37+G38+G39</f>
        <v>0</v>
      </c>
      <c r="H20" s="49">
        <f>H21+H22+H36+H37+H38+H39</f>
        <v>0</v>
      </c>
      <c r="I20" s="49">
        <f>I21+I22+I36+I37+I38+I39</f>
        <v>0</v>
      </c>
      <c r="J20" s="49">
        <f>J21+J22+J36+J37+J38+J39</f>
        <v>0</v>
      </c>
      <c r="K20" s="49">
        <f>K21+K22+K36+K37+K38+K39</f>
        <v>0</v>
      </c>
      <c r="L20" s="49">
        <f>L21+L22+L36+L37+L38+L39</f>
        <v>0</v>
      </c>
      <c r="M20" s="49">
        <f>M21+M22+M36+M37+M38+M39</f>
        <v>0</v>
      </c>
      <c r="N20" s="49">
        <f>N21+N22+N36+N37+N38+N39</f>
        <v>0</v>
      </c>
      <c r="O20" s="49">
        <f>O21+O22+O36+O37+O38+O39</f>
        <v>0</v>
      </c>
      <c r="P20" s="49">
        <f>P21+P22+P36+P37+P38+P39</f>
        <v>0</v>
      </c>
      <c r="Q20" s="49">
        <f>Q21+Q22+Q36+Q37+Q38+Q39</f>
        <v>0</v>
      </c>
      <c r="R20" s="49">
        <f>R21+R22+R36+R37+R38+R39</f>
        <v>0</v>
      </c>
      <c r="S20" s="49">
        <f>S21+S22+S36+S37+S38+S39</f>
        <v>0</v>
      </c>
      <c r="T20" s="49">
        <f>T21+T22+T36+T37+T38+T39</f>
        <v>0</v>
      </c>
      <c r="U20" s="49">
        <f>U21+U22+U36+U37+U38+U39</f>
        <v>0</v>
      </c>
      <c r="V20" s="49">
        <f>V21+V22+V36+V37+V38+V39</f>
        <v>0</v>
      </c>
      <c r="W20" s="49">
        <f>W21+W22+W36+W37+W38+W39</f>
        <v>0</v>
      </c>
      <c r="X20" s="49">
        <f>X21+X22+X36+X37+X38+X39</f>
        <v>0</v>
      </c>
      <c r="Y20" s="49">
        <f>Y21+Y22+Y36+Y37+Y38+Y39</f>
        <v>0</v>
      </c>
      <c r="Z20" s="49">
        <f>Z21+Z22+Z36+Z37+Z38+Z39</f>
        <v>0</v>
      </c>
      <c r="AA20" s="49">
        <f>AA21+AA22+AA36+AA37+AA38+AA39</f>
        <v>0</v>
      </c>
      <c r="AB20" s="49">
        <f>AB21+AB22+AB36+AB37+AB38+AB39</f>
        <v>0</v>
      </c>
      <c r="AC20" s="49">
        <f>AC21+AC22+AC36+AC37+AC38+AC39</f>
        <v>0</v>
      </c>
      <c r="AD20" s="49">
        <f>AD21+AD22+AD36+AD37+AD38+AD39</f>
        <v>0</v>
      </c>
      <c r="AE20" s="49">
        <f>AE21+AE22+AE36+AE37+AE38+AE39</f>
        <v>0</v>
      </c>
      <c r="AF20" s="49">
        <f>AF21+AF22+AF36+AF37+AF38+AF39</f>
        <v>0</v>
      </c>
      <c r="AG20" s="49">
        <f>AG21+AG22+AG36+AG37+AG38+AG39</f>
        <v>0</v>
      </c>
      <c r="AH20" s="49">
        <f>AH21+AH22+AH36+AH37+AH38+AH39</f>
        <v>0</v>
      </c>
      <c r="AI20" s="49">
        <f>AI21+AI22+AI36+AI37+AI38+AI39</f>
        <v>0</v>
      </c>
      <c r="AJ20" s="49">
        <f>AJ21+AJ22+AJ36+AJ37+AJ38+AJ39</f>
        <v>0</v>
      </c>
      <c r="AK20" s="49">
        <f>AK21+AK22+AK36+AK37+AK38+AK39</f>
        <v>0</v>
      </c>
      <c r="AL20" s="49">
        <f>AL21+AL22+AL36+AL37+AL38+AL39</f>
        <v>0</v>
      </c>
      <c r="AM20" s="49">
        <f>AM21+AM22+AM36+AM37+AM38+AM39</f>
        <v>0</v>
      </c>
      <c r="AN20" s="49">
        <f>AN21+AN22+AN36+AN37+AN38+AN39</f>
        <v>0</v>
      </c>
      <c r="AO20" s="49">
        <f>AO21+AO22+AO36+AO37+AO38+AO39</f>
        <v>0</v>
      </c>
      <c r="AP20" s="49">
        <f>AP21+AP22+AP36+AP37+AP38+AP39</f>
        <v>0</v>
      </c>
      <c r="AQ20" s="49">
        <f>AQ21+AQ22+AQ36+AQ37+AQ38+AQ39</f>
        <v>0</v>
      </c>
      <c r="AR20" s="49">
        <f>AR21+AR22+AR36+AR37+AR38+AR39</f>
        <v>0</v>
      </c>
      <c r="AS20" s="49">
        <f>AS21+AS22+AS36+AS37+AS38+AS39</f>
        <v>0</v>
      </c>
      <c r="AT20" s="49">
        <f>AT21+AT22+AT36+AT37+AT38+AT39</f>
        <v>0</v>
      </c>
      <c r="AU20" s="49">
        <f>AU21+AU22+AU36+AU37+AU38+AU39</f>
        <v>0</v>
      </c>
      <c r="AV20" s="49">
        <f>AV21+AV22+AV36+AV37+AV38+AV39</f>
        <v>0</v>
      </c>
      <c r="AW20" s="49">
        <f>AW21+AW22+AW36+AW37+AW38+AW39</f>
        <v>0</v>
      </c>
      <c r="AX20" s="49">
        <f>AX21+AX22+AX36+AX37+AX38+AX39</f>
        <v>0</v>
      </c>
      <c r="AY20" s="50">
        <f>AY21+AY22+AY36+AY37+AY38+AY39</f>
        <v>0</v>
      </c>
      <c r="AZ20" s="22"/>
      <c r="BA20" s="22"/>
      <c r="BB20" s="21"/>
    </row>
    <row r="21" spans="1:55" s="25" customFormat="1" ht="40.5" customHeight="1">
      <c r="A21" s="46" t="s">
        <v>91</v>
      </c>
      <c r="B21" s="47" t="s">
        <v>92</v>
      </c>
      <c r="C21" s="48" t="s">
        <v>90</v>
      </c>
      <c r="D21" s="49">
        <f>D40</f>
        <v>0</v>
      </c>
      <c r="E21" s="49">
        <f t="shared" ref="E21:AY21" si="0">E40</f>
        <v>0</v>
      </c>
      <c r="F21" s="49">
        <f t="shared" si="0"/>
        <v>0</v>
      </c>
      <c r="G21" s="49">
        <f t="shared" si="0"/>
        <v>0</v>
      </c>
      <c r="H21" s="49">
        <f t="shared" si="0"/>
        <v>0</v>
      </c>
      <c r="I21" s="49">
        <f t="shared" si="0"/>
        <v>0</v>
      </c>
      <c r="J21" s="49">
        <f t="shared" si="0"/>
        <v>0</v>
      </c>
      <c r="K21" s="49">
        <f t="shared" si="0"/>
        <v>0</v>
      </c>
      <c r="L21" s="49">
        <f t="shared" si="0"/>
        <v>0</v>
      </c>
      <c r="M21" s="49">
        <f t="shared" si="0"/>
        <v>0</v>
      </c>
      <c r="N21" s="49">
        <f t="shared" si="0"/>
        <v>0</v>
      </c>
      <c r="O21" s="49">
        <f t="shared" si="0"/>
        <v>0</v>
      </c>
      <c r="P21" s="49">
        <f t="shared" si="0"/>
        <v>0</v>
      </c>
      <c r="Q21" s="49">
        <f t="shared" si="0"/>
        <v>0</v>
      </c>
      <c r="R21" s="49">
        <f t="shared" si="0"/>
        <v>0</v>
      </c>
      <c r="S21" s="49">
        <f t="shared" si="0"/>
        <v>0</v>
      </c>
      <c r="T21" s="49">
        <f t="shared" si="0"/>
        <v>0</v>
      </c>
      <c r="U21" s="49">
        <f t="shared" si="0"/>
        <v>0</v>
      </c>
      <c r="V21" s="49">
        <f t="shared" si="0"/>
        <v>0</v>
      </c>
      <c r="W21" s="49">
        <f t="shared" si="0"/>
        <v>0</v>
      </c>
      <c r="X21" s="51">
        <f t="shared" si="0"/>
        <v>0</v>
      </c>
      <c r="Y21" s="49">
        <f t="shared" si="0"/>
        <v>0</v>
      </c>
      <c r="Z21" s="52">
        <f t="shared" si="0"/>
        <v>0</v>
      </c>
      <c r="AA21" s="49">
        <f t="shared" si="0"/>
        <v>0</v>
      </c>
      <c r="AB21" s="49">
        <f t="shared" si="0"/>
        <v>0</v>
      </c>
      <c r="AC21" s="49">
        <f t="shared" si="0"/>
        <v>0</v>
      </c>
      <c r="AD21" s="49">
        <f t="shared" si="0"/>
        <v>0</v>
      </c>
      <c r="AE21" s="49">
        <f t="shared" si="0"/>
        <v>0</v>
      </c>
      <c r="AF21" s="49">
        <f t="shared" si="0"/>
        <v>0</v>
      </c>
      <c r="AG21" s="49">
        <f t="shared" si="0"/>
        <v>0</v>
      </c>
      <c r="AH21" s="49">
        <f t="shared" si="0"/>
        <v>0</v>
      </c>
      <c r="AI21" s="49">
        <f t="shared" si="0"/>
        <v>0</v>
      </c>
      <c r="AJ21" s="51">
        <f t="shared" si="0"/>
        <v>0</v>
      </c>
      <c r="AK21" s="51">
        <f t="shared" si="0"/>
        <v>0</v>
      </c>
      <c r="AL21" s="49">
        <f t="shared" si="0"/>
        <v>0</v>
      </c>
      <c r="AM21" s="49">
        <f t="shared" si="0"/>
        <v>0</v>
      </c>
      <c r="AN21" s="49">
        <f t="shared" si="0"/>
        <v>0</v>
      </c>
      <c r="AO21" s="49">
        <f t="shared" si="0"/>
        <v>0</v>
      </c>
      <c r="AP21" s="49">
        <f t="shared" si="0"/>
        <v>0</v>
      </c>
      <c r="AQ21" s="49">
        <f t="shared" si="0"/>
        <v>0</v>
      </c>
      <c r="AR21" s="49">
        <f t="shared" si="0"/>
        <v>0</v>
      </c>
      <c r="AS21" s="49">
        <f t="shared" si="0"/>
        <v>0</v>
      </c>
      <c r="AT21" s="49">
        <f t="shared" si="0"/>
        <v>0</v>
      </c>
      <c r="AU21" s="49">
        <f t="shared" si="0"/>
        <v>0</v>
      </c>
      <c r="AV21" s="49">
        <f t="shared" si="0"/>
        <v>0</v>
      </c>
      <c r="AW21" s="49">
        <f t="shared" si="0"/>
        <v>0</v>
      </c>
      <c r="AX21" s="49">
        <f t="shared" si="0"/>
        <v>0</v>
      </c>
      <c r="AY21" s="50">
        <f t="shared" si="0"/>
        <v>0</v>
      </c>
      <c r="AZ21" s="24"/>
      <c r="BA21" s="24"/>
      <c r="BB21" s="21"/>
    </row>
    <row r="22" spans="1:55" s="25" customFormat="1" ht="30.45" customHeight="1">
      <c r="A22" s="46" t="s">
        <v>93</v>
      </c>
      <c r="B22" s="47" t="s">
        <v>94</v>
      </c>
      <c r="C22" s="48" t="s">
        <v>90</v>
      </c>
      <c r="D22" s="49">
        <f>D23</f>
        <v>80</v>
      </c>
      <c r="E22" s="49">
        <f>E23</f>
        <v>2</v>
      </c>
      <c r="F22" s="49">
        <f t="shared" ref="F22:AY22" si="1">F60</f>
        <v>0</v>
      </c>
      <c r="G22" s="49">
        <f t="shared" si="1"/>
        <v>0</v>
      </c>
      <c r="H22" s="49">
        <f t="shared" si="1"/>
        <v>0</v>
      </c>
      <c r="I22" s="49">
        <f t="shared" si="1"/>
        <v>0</v>
      </c>
      <c r="J22" s="49">
        <f t="shared" si="1"/>
        <v>0</v>
      </c>
      <c r="K22" s="49">
        <f t="shared" si="1"/>
        <v>0</v>
      </c>
      <c r="L22" s="49">
        <f t="shared" si="1"/>
        <v>0</v>
      </c>
      <c r="M22" s="49">
        <f t="shared" si="1"/>
        <v>0</v>
      </c>
      <c r="N22" s="49">
        <f t="shared" si="1"/>
        <v>0</v>
      </c>
      <c r="O22" s="49">
        <f t="shared" si="1"/>
        <v>0</v>
      </c>
      <c r="P22" s="49">
        <f t="shared" si="1"/>
        <v>0</v>
      </c>
      <c r="Q22" s="49">
        <f t="shared" si="1"/>
        <v>0</v>
      </c>
      <c r="R22" s="49">
        <f t="shared" si="1"/>
        <v>0</v>
      </c>
      <c r="S22" s="49">
        <f t="shared" si="1"/>
        <v>0</v>
      </c>
      <c r="T22" s="49">
        <f t="shared" si="1"/>
        <v>0</v>
      </c>
      <c r="U22" s="49">
        <f t="shared" si="1"/>
        <v>0</v>
      </c>
      <c r="V22" s="49">
        <f t="shared" si="1"/>
        <v>0</v>
      </c>
      <c r="W22" s="49">
        <f t="shared" si="1"/>
        <v>0</v>
      </c>
      <c r="X22" s="49">
        <f t="shared" si="1"/>
        <v>0</v>
      </c>
      <c r="Y22" s="49">
        <f t="shared" si="1"/>
        <v>0</v>
      </c>
      <c r="Z22" s="49">
        <f t="shared" si="1"/>
        <v>0</v>
      </c>
      <c r="AA22" s="49">
        <f t="shared" si="1"/>
        <v>0</v>
      </c>
      <c r="AB22" s="49">
        <f t="shared" si="1"/>
        <v>0</v>
      </c>
      <c r="AC22" s="49">
        <f t="shared" si="1"/>
        <v>0</v>
      </c>
      <c r="AD22" s="49">
        <f t="shared" si="1"/>
        <v>0</v>
      </c>
      <c r="AE22" s="49">
        <f t="shared" si="1"/>
        <v>0</v>
      </c>
      <c r="AF22" s="49">
        <f t="shared" si="1"/>
        <v>0</v>
      </c>
      <c r="AG22" s="49">
        <f t="shared" si="1"/>
        <v>0</v>
      </c>
      <c r="AH22" s="49">
        <f t="shared" si="1"/>
        <v>0</v>
      </c>
      <c r="AI22" s="49">
        <f t="shared" si="1"/>
        <v>0</v>
      </c>
      <c r="AJ22" s="49">
        <f t="shared" si="1"/>
        <v>0</v>
      </c>
      <c r="AK22" s="49">
        <f t="shared" si="1"/>
        <v>0</v>
      </c>
      <c r="AL22" s="49">
        <f t="shared" si="1"/>
        <v>0</v>
      </c>
      <c r="AM22" s="49">
        <f t="shared" si="1"/>
        <v>0</v>
      </c>
      <c r="AN22" s="49">
        <f t="shared" si="1"/>
        <v>0</v>
      </c>
      <c r="AO22" s="49">
        <f t="shared" si="1"/>
        <v>0</v>
      </c>
      <c r="AP22" s="49">
        <f t="shared" si="1"/>
        <v>0</v>
      </c>
      <c r="AQ22" s="49">
        <f t="shared" si="1"/>
        <v>0</v>
      </c>
      <c r="AR22" s="49">
        <f t="shared" si="1"/>
        <v>0</v>
      </c>
      <c r="AS22" s="49">
        <f t="shared" si="1"/>
        <v>0</v>
      </c>
      <c r="AT22" s="49">
        <f t="shared" si="1"/>
        <v>0</v>
      </c>
      <c r="AU22" s="49">
        <f t="shared" si="1"/>
        <v>0</v>
      </c>
      <c r="AV22" s="49">
        <f t="shared" si="1"/>
        <v>0</v>
      </c>
      <c r="AW22" s="49">
        <f t="shared" si="1"/>
        <v>0</v>
      </c>
      <c r="AX22" s="49">
        <f t="shared" si="1"/>
        <v>0</v>
      </c>
      <c r="AY22" s="50">
        <f t="shared" si="1"/>
        <v>0</v>
      </c>
      <c r="AZ22" s="24"/>
      <c r="BA22" s="24"/>
      <c r="BB22" s="21"/>
    </row>
    <row r="23" spans="1:55" s="25" customFormat="1" ht="54" customHeight="1">
      <c r="A23" s="57" t="s">
        <v>105</v>
      </c>
      <c r="B23" s="47" t="s">
        <v>192</v>
      </c>
      <c r="C23" s="48" t="s">
        <v>90</v>
      </c>
      <c r="D23" s="49">
        <f>D24</f>
        <v>80</v>
      </c>
      <c r="E23" s="49">
        <f>E24</f>
        <v>2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49">
        <v>0</v>
      </c>
      <c r="X23" s="49">
        <v>0</v>
      </c>
      <c r="Y23" s="49">
        <v>0</v>
      </c>
      <c r="Z23" s="49">
        <v>0</v>
      </c>
      <c r="AA23" s="49">
        <v>0</v>
      </c>
      <c r="AB23" s="49">
        <v>0</v>
      </c>
      <c r="AC23" s="49">
        <v>0</v>
      </c>
      <c r="AD23" s="49">
        <v>0</v>
      </c>
      <c r="AE23" s="49">
        <v>0</v>
      </c>
      <c r="AF23" s="49">
        <v>0</v>
      </c>
      <c r="AG23" s="49">
        <v>0</v>
      </c>
      <c r="AH23" s="49">
        <v>0</v>
      </c>
      <c r="AI23" s="49">
        <v>0</v>
      </c>
      <c r="AJ23" s="49">
        <v>0</v>
      </c>
      <c r="AK23" s="49">
        <v>0</v>
      </c>
      <c r="AL23" s="49">
        <v>0</v>
      </c>
      <c r="AM23" s="49">
        <v>0</v>
      </c>
      <c r="AN23" s="49">
        <v>0</v>
      </c>
      <c r="AO23" s="49">
        <v>0</v>
      </c>
      <c r="AP23" s="49">
        <v>0</v>
      </c>
      <c r="AQ23" s="49">
        <v>0</v>
      </c>
      <c r="AR23" s="49">
        <v>0</v>
      </c>
      <c r="AS23" s="49">
        <v>0</v>
      </c>
      <c r="AT23" s="49">
        <v>0</v>
      </c>
      <c r="AU23" s="49">
        <v>0</v>
      </c>
      <c r="AV23" s="49">
        <v>0</v>
      </c>
      <c r="AW23" s="49">
        <v>0</v>
      </c>
      <c r="AX23" s="49">
        <v>0</v>
      </c>
      <c r="AY23" s="49">
        <v>0</v>
      </c>
      <c r="AZ23" s="49">
        <f t="shared" ref="AZ23:BA25" si="2">AZ61</f>
        <v>0</v>
      </c>
      <c r="BA23" s="49">
        <f t="shared" si="2"/>
        <v>0</v>
      </c>
      <c r="BB23" s="49"/>
      <c r="BC23" s="49"/>
    </row>
    <row r="24" spans="1:55" s="25" customFormat="1" ht="54" customHeight="1">
      <c r="A24" s="57" t="s">
        <v>107</v>
      </c>
      <c r="B24" s="47" t="s">
        <v>140</v>
      </c>
      <c r="C24" s="48" t="s">
        <v>90</v>
      </c>
      <c r="D24" s="49">
        <f>D25+D26</f>
        <v>80</v>
      </c>
      <c r="E24" s="49">
        <f>E25+E26</f>
        <v>2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  <c r="X24" s="49">
        <v>0</v>
      </c>
      <c r="Y24" s="49">
        <v>0</v>
      </c>
      <c r="Z24" s="49">
        <v>0</v>
      </c>
      <c r="AA24" s="49">
        <v>0</v>
      </c>
      <c r="AB24" s="49">
        <v>0</v>
      </c>
      <c r="AC24" s="49">
        <v>0</v>
      </c>
      <c r="AD24" s="49">
        <v>0</v>
      </c>
      <c r="AE24" s="49">
        <v>0</v>
      </c>
      <c r="AF24" s="49">
        <v>0</v>
      </c>
      <c r="AG24" s="49">
        <v>0</v>
      </c>
      <c r="AH24" s="49">
        <v>0</v>
      </c>
      <c r="AI24" s="49">
        <v>0</v>
      </c>
      <c r="AJ24" s="49">
        <v>0</v>
      </c>
      <c r="AK24" s="49">
        <v>0</v>
      </c>
      <c r="AL24" s="49">
        <v>0</v>
      </c>
      <c r="AM24" s="49">
        <v>0</v>
      </c>
      <c r="AN24" s="49">
        <v>0</v>
      </c>
      <c r="AO24" s="49">
        <v>0</v>
      </c>
      <c r="AP24" s="49">
        <v>0</v>
      </c>
      <c r="AQ24" s="49">
        <v>0</v>
      </c>
      <c r="AR24" s="49">
        <v>0</v>
      </c>
      <c r="AS24" s="49">
        <v>0</v>
      </c>
      <c r="AT24" s="49">
        <v>0</v>
      </c>
      <c r="AU24" s="49">
        <v>0</v>
      </c>
      <c r="AV24" s="49">
        <v>0</v>
      </c>
      <c r="AW24" s="49">
        <v>0</v>
      </c>
      <c r="AX24" s="49">
        <v>0</v>
      </c>
      <c r="AY24" s="49">
        <v>0</v>
      </c>
      <c r="AZ24" s="49">
        <f t="shared" si="2"/>
        <v>0</v>
      </c>
      <c r="BA24" s="49">
        <f t="shared" si="2"/>
        <v>0</v>
      </c>
      <c r="BB24" s="49"/>
      <c r="BC24" s="49"/>
    </row>
    <row r="25" spans="1:55" s="25" customFormat="1" ht="36" customHeight="1">
      <c r="A25" s="58" t="s">
        <v>193</v>
      </c>
      <c r="B25" s="59" t="s">
        <v>194</v>
      </c>
      <c r="C25" s="48" t="s">
        <v>90</v>
      </c>
      <c r="D25" s="49">
        <v>80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0</v>
      </c>
      <c r="AO25" s="49">
        <v>0</v>
      </c>
      <c r="AP25" s="49">
        <v>0</v>
      </c>
      <c r="AQ25" s="49">
        <v>0</v>
      </c>
      <c r="AR25" s="49">
        <v>0</v>
      </c>
      <c r="AS25" s="49">
        <v>0</v>
      </c>
      <c r="AT25" s="49">
        <v>0</v>
      </c>
      <c r="AU25" s="49">
        <v>0</v>
      </c>
      <c r="AV25" s="49">
        <v>0</v>
      </c>
      <c r="AW25" s="49">
        <v>0</v>
      </c>
      <c r="AX25" s="49">
        <v>0</v>
      </c>
      <c r="AY25" s="49">
        <v>0</v>
      </c>
      <c r="AZ25" s="49">
        <f t="shared" si="2"/>
        <v>0</v>
      </c>
      <c r="BA25" s="49">
        <f t="shared" si="2"/>
        <v>0</v>
      </c>
      <c r="BB25" s="49"/>
      <c r="BC25" s="49"/>
    </row>
    <row r="26" spans="1:55" s="25" customFormat="1" ht="54" customHeight="1">
      <c r="A26" s="58" t="s">
        <v>203</v>
      </c>
      <c r="B26" s="60" t="s">
        <v>204</v>
      </c>
      <c r="C26" s="48" t="s">
        <v>90</v>
      </c>
      <c r="D26" s="49">
        <v>0</v>
      </c>
      <c r="E26" s="49">
        <v>2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f>AZ69</f>
        <v>0</v>
      </c>
      <c r="BA26" s="49">
        <f>BA69</f>
        <v>0</v>
      </c>
      <c r="BB26" s="49"/>
      <c r="BC26" s="49"/>
    </row>
    <row r="27" spans="1:55" s="25" customFormat="1" ht="54" customHeight="1">
      <c r="A27" s="58" t="s">
        <v>109</v>
      </c>
      <c r="B27" s="59" t="s">
        <v>142</v>
      </c>
      <c r="C27" s="48" t="s">
        <v>90</v>
      </c>
      <c r="D27" s="49">
        <v>0</v>
      </c>
      <c r="E27" s="49">
        <v>0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0</v>
      </c>
      <c r="U27" s="49">
        <v>0</v>
      </c>
      <c r="V27" s="49">
        <v>0</v>
      </c>
      <c r="W27" s="49">
        <v>0</v>
      </c>
      <c r="X27" s="49">
        <v>0</v>
      </c>
      <c r="Y27" s="49">
        <v>0</v>
      </c>
      <c r="Z27" s="49">
        <v>0</v>
      </c>
      <c r="AA27" s="49">
        <v>0</v>
      </c>
      <c r="AB27" s="49">
        <v>0</v>
      </c>
      <c r="AC27" s="49">
        <v>0</v>
      </c>
      <c r="AD27" s="49">
        <v>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0</v>
      </c>
      <c r="AK27" s="49">
        <v>0</v>
      </c>
      <c r="AL27" s="49">
        <v>0</v>
      </c>
      <c r="AM27" s="49">
        <v>0</v>
      </c>
      <c r="AN27" s="49">
        <v>0</v>
      </c>
      <c r="AO27" s="49">
        <v>0</v>
      </c>
      <c r="AP27" s="49">
        <v>0</v>
      </c>
      <c r="AQ27" s="49">
        <v>0</v>
      </c>
      <c r="AR27" s="49">
        <v>0</v>
      </c>
      <c r="AS27" s="49">
        <v>0</v>
      </c>
      <c r="AT27" s="49">
        <v>0</v>
      </c>
      <c r="AU27" s="49">
        <v>0</v>
      </c>
      <c r="AV27" s="49">
        <v>0</v>
      </c>
      <c r="AW27" s="49">
        <v>0</v>
      </c>
      <c r="AX27" s="49">
        <v>0</v>
      </c>
      <c r="AY27" s="49">
        <v>0</v>
      </c>
      <c r="AZ27" s="49">
        <f t="shared" ref="AZ27:BA32" si="3">AZ64</f>
        <v>0</v>
      </c>
      <c r="BA27" s="49">
        <f t="shared" si="3"/>
        <v>0</v>
      </c>
      <c r="BB27" s="49"/>
      <c r="BC27" s="49"/>
    </row>
    <row r="28" spans="1:55" s="25" customFormat="1" ht="54" customHeight="1">
      <c r="A28" s="58" t="s">
        <v>195</v>
      </c>
      <c r="B28" s="59" t="s">
        <v>196</v>
      </c>
      <c r="C28" s="48" t="s">
        <v>90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M28" s="49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49">
        <v>0</v>
      </c>
      <c r="X28" s="49">
        <v>0</v>
      </c>
      <c r="Y28" s="49">
        <v>0</v>
      </c>
      <c r="Z28" s="49">
        <v>0</v>
      </c>
      <c r="AA28" s="49">
        <v>0</v>
      </c>
      <c r="AB28" s="49">
        <v>0</v>
      </c>
      <c r="AC28" s="49">
        <v>0</v>
      </c>
      <c r="AD28" s="49">
        <v>0</v>
      </c>
      <c r="AE28" s="49">
        <v>0</v>
      </c>
      <c r="AF28" s="49">
        <v>0</v>
      </c>
      <c r="AG28" s="49">
        <v>0</v>
      </c>
      <c r="AH28" s="49">
        <v>0</v>
      </c>
      <c r="AI28" s="49">
        <v>0</v>
      </c>
      <c r="AJ28" s="49">
        <v>0</v>
      </c>
      <c r="AK28" s="49">
        <v>0</v>
      </c>
      <c r="AL28" s="49">
        <v>0</v>
      </c>
      <c r="AM28" s="49">
        <v>0</v>
      </c>
      <c r="AN28" s="49">
        <v>0</v>
      </c>
      <c r="AO28" s="49">
        <v>0</v>
      </c>
      <c r="AP28" s="49">
        <v>0</v>
      </c>
      <c r="AQ28" s="49">
        <v>0</v>
      </c>
      <c r="AR28" s="49">
        <v>0</v>
      </c>
      <c r="AS28" s="49">
        <v>0</v>
      </c>
      <c r="AT28" s="49">
        <v>0</v>
      </c>
      <c r="AU28" s="49">
        <v>0</v>
      </c>
      <c r="AV28" s="49">
        <v>0</v>
      </c>
      <c r="AW28" s="49">
        <v>0</v>
      </c>
      <c r="AX28" s="49">
        <v>0</v>
      </c>
      <c r="AY28" s="49">
        <v>0</v>
      </c>
      <c r="AZ28" s="49">
        <f t="shared" si="3"/>
        <v>0</v>
      </c>
      <c r="BA28" s="49">
        <f t="shared" si="3"/>
        <v>0</v>
      </c>
      <c r="BB28" s="49"/>
      <c r="BC28" s="49"/>
    </row>
    <row r="29" spans="1:55" s="25" customFormat="1" ht="54" customHeight="1">
      <c r="A29" s="58" t="s">
        <v>197</v>
      </c>
      <c r="B29" s="59" t="s">
        <v>198</v>
      </c>
      <c r="C29" s="48" t="s">
        <v>90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f t="shared" si="3"/>
        <v>0</v>
      </c>
      <c r="BA29" s="49">
        <f t="shared" si="3"/>
        <v>0</v>
      </c>
      <c r="BB29" s="49"/>
      <c r="BC29" s="49"/>
    </row>
    <row r="30" spans="1:55" s="25" customFormat="1" ht="54" customHeight="1">
      <c r="A30" s="58" t="s">
        <v>199</v>
      </c>
      <c r="B30" s="59" t="s">
        <v>200</v>
      </c>
      <c r="C30" s="48" t="s">
        <v>90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f t="shared" si="3"/>
        <v>0</v>
      </c>
      <c r="BA30" s="49">
        <f t="shared" si="3"/>
        <v>0</v>
      </c>
      <c r="BB30" s="49"/>
      <c r="BC30" s="49"/>
    </row>
    <row r="31" spans="1:55" s="25" customFormat="1" ht="54" customHeight="1">
      <c r="A31" s="58" t="s">
        <v>201</v>
      </c>
      <c r="B31" s="59" t="s">
        <v>202</v>
      </c>
      <c r="C31" s="48" t="s">
        <v>90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f t="shared" si="3"/>
        <v>0</v>
      </c>
      <c r="BA31" s="49">
        <f t="shared" si="3"/>
        <v>0</v>
      </c>
      <c r="BB31" s="49"/>
      <c r="BC31" s="49"/>
    </row>
    <row r="32" spans="1:55" s="25" customFormat="1" ht="54" customHeight="1">
      <c r="A32" s="58" t="s">
        <v>205</v>
      </c>
      <c r="B32" s="74" t="s">
        <v>209</v>
      </c>
      <c r="C32" s="48" t="s">
        <v>90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49">
        <v>0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49">
        <v>0</v>
      </c>
      <c r="AS32" s="49">
        <v>0</v>
      </c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49">
        <f t="shared" si="3"/>
        <v>0</v>
      </c>
      <c r="BA32" s="49">
        <f t="shared" si="3"/>
        <v>0</v>
      </c>
      <c r="BB32" s="49"/>
      <c r="BC32" s="49"/>
    </row>
    <row r="33" spans="1:55" s="25" customFormat="1" ht="54" customHeight="1">
      <c r="A33" s="58" t="s">
        <v>206</v>
      </c>
      <c r="B33" s="74" t="s">
        <v>210</v>
      </c>
      <c r="C33" s="48" t="s">
        <v>90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f t="shared" ref="AZ33:BA33" si="4">AZ70</f>
        <v>0</v>
      </c>
      <c r="BA33" s="49">
        <f t="shared" si="4"/>
        <v>0</v>
      </c>
      <c r="BB33" s="49"/>
      <c r="BC33" s="49"/>
    </row>
    <row r="34" spans="1:55" s="25" customFormat="1" ht="54" customHeight="1">
      <c r="A34" s="58" t="s">
        <v>207</v>
      </c>
      <c r="B34" s="74" t="s">
        <v>211</v>
      </c>
      <c r="C34" s="48" t="s">
        <v>90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f t="shared" ref="AZ34:BA34" si="5">AZ71</f>
        <v>0</v>
      </c>
      <c r="BA34" s="49">
        <f t="shared" si="5"/>
        <v>0</v>
      </c>
      <c r="BB34" s="49"/>
      <c r="BC34" s="49"/>
    </row>
    <row r="35" spans="1:55" s="25" customFormat="1" ht="54" customHeight="1">
      <c r="A35" s="58" t="s">
        <v>208</v>
      </c>
      <c r="B35" s="74" t="s">
        <v>212</v>
      </c>
      <c r="C35" s="48" t="s">
        <v>90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49">
        <v>0</v>
      </c>
      <c r="AG35" s="49">
        <v>0</v>
      </c>
      <c r="AH35" s="49">
        <v>0</v>
      </c>
      <c r="AI35" s="49">
        <v>0</v>
      </c>
      <c r="AJ35" s="49">
        <v>0</v>
      </c>
      <c r="AK35" s="49">
        <v>0</v>
      </c>
      <c r="AL35" s="49">
        <v>0</v>
      </c>
      <c r="AM35" s="49">
        <v>0</v>
      </c>
      <c r="AN35" s="49">
        <v>0</v>
      </c>
      <c r="AO35" s="49">
        <v>0</v>
      </c>
      <c r="AP35" s="49">
        <v>0</v>
      </c>
      <c r="AQ35" s="49">
        <v>0</v>
      </c>
      <c r="AR35" s="49">
        <v>0</v>
      </c>
      <c r="AS35" s="49">
        <v>0</v>
      </c>
      <c r="AT35" s="49">
        <v>0</v>
      </c>
      <c r="AU35" s="49">
        <v>0</v>
      </c>
      <c r="AV35" s="49">
        <v>0</v>
      </c>
      <c r="AW35" s="49">
        <v>0</v>
      </c>
      <c r="AX35" s="49">
        <v>0</v>
      </c>
      <c r="AY35" s="49">
        <v>0</v>
      </c>
      <c r="AZ35" s="49">
        <f t="shared" ref="AZ35:BA35" si="6">AZ72</f>
        <v>0</v>
      </c>
      <c r="BA35" s="49">
        <f t="shared" si="6"/>
        <v>0</v>
      </c>
      <c r="BB35" s="49"/>
      <c r="BC35" s="49"/>
    </row>
    <row r="36" spans="1:55" s="25" customFormat="1" ht="60" customHeight="1">
      <c r="A36" s="46" t="s">
        <v>95</v>
      </c>
      <c r="B36" s="47" t="s">
        <v>96</v>
      </c>
      <c r="C36" s="48" t="s">
        <v>90</v>
      </c>
      <c r="D36" s="53">
        <f>D79</f>
        <v>0</v>
      </c>
      <c r="E36" s="53">
        <f t="shared" ref="E36:AY36" si="7">E79</f>
        <v>0</v>
      </c>
      <c r="F36" s="53">
        <f t="shared" si="7"/>
        <v>0</v>
      </c>
      <c r="G36" s="53">
        <f t="shared" si="7"/>
        <v>0</v>
      </c>
      <c r="H36" s="53">
        <f t="shared" si="7"/>
        <v>0</v>
      </c>
      <c r="I36" s="53">
        <f t="shared" si="7"/>
        <v>0</v>
      </c>
      <c r="J36" s="53">
        <f t="shared" si="7"/>
        <v>0</v>
      </c>
      <c r="K36" s="53">
        <f t="shared" si="7"/>
        <v>0</v>
      </c>
      <c r="L36" s="53">
        <f t="shared" si="7"/>
        <v>0</v>
      </c>
      <c r="M36" s="53">
        <f t="shared" si="7"/>
        <v>0</v>
      </c>
      <c r="N36" s="53">
        <f t="shared" si="7"/>
        <v>0</v>
      </c>
      <c r="O36" s="53">
        <f t="shared" si="7"/>
        <v>0</v>
      </c>
      <c r="P36" s="53">
        <f t="shared" si="7"/>
        <v>0</v>
      </c>
      <c r="Q36" s="53">
        <f t="shared" si="7"/>
        <v>0</v>
      </c>
      <c r="R36" s="53">
        <f t="shared" si="7"/>
        <v>0</v>
      </c>
      <c r="S36" s="53">
        <f t="shared" si="7"/>
        <v>0</v>
      </c>
      <c r="T36" s="53">
        <f t="shared" si="7"/>
        <v>0</v>
      </c>
      <c r="U36" s="53">
        <f t="shared" si="7"/>
        <v>0</v>
      </c>
      <c r="V36" s="53">
        <f t="shared" si="7"/>
        <v>0</v>
      </c>
      <c r="W36" s="53">
        <f t="shared" si="7"/>
        <v>0</v>
      </c>
      <c r="X36" s="49">
        <f t="shared" si="7"/>
        <v>0</v>
      </c>
      <c r="Y36" s="53">
        <f t="shared" si="7"/>
        <v>0</v>
      </c>
      <c r="Z36" s="53">
        <f t="shared" si="7"/>
        <v>0</v>
      </c>
      <c r="AA36" s="53">
        <f t="shared" si="7"/>
        <v>0</v>
      </c>
      <c r="AB36" s="53">
        <f t="shared" si="7"/>
        <v>0</v>
      </c>
      <c r="AC36" s="53">
        <f t="shared" si="7"/>
        <v>0</v>
      </c>
      <c r="AD36" s="53">
        <f t="shared" si="7"/>
        <v>0</v>
      </c>
      <c r="AE36" s="53">
        <f t="shared" si="7"/>
        <v>0</v>
      </c>
      <c r="AF36" s="53">
        <f t="shared" si="7"/>
        <v>0</v>
      </c>
      <c r="AG36" s="53">
        <f t="shared" si="7"/>
        <v>0</v>
      </c>
      <c r="AH36" s="53">
        <f t="shared" si="7"/>
        <v>0</v>
      </c>
      <c r="AI36" s="53">
        <f t="shared" si="7"/>
        <v>0</v>
      </c>
      <c r="AJ36" s="49">
        <f t="shared" si="7"/>
        <v>0</v>
      </c>
      <c r="AK36" s="49">
        <f t="shared" si="7"/>
        <v>0</v>
      </c>
      <c r="AL36" s="53">
        <f t="shared" si="7"/>
        <v>0</v>
      </c>
      <c r="AM36" s="53">
        <f t="shared" si="7"/>
        <v>0</v>
      </c>
      <c r="AN36" s="53">
        <f t="shared" si="7"/>
        <v>0</v>
      </c>
      <c r="AO36" s="53">
        <f t="shared" si="7"/>
        <v>0</v>
      </c>
      <c r="AP36" s="53">
        <f t="shared" si="7"/>
        <v>0</v>
      </c>
      <c r="AQ36" s="53">
        <f t="shared" si="7"/>
        <v>0</v>
      </c>
      <c r="AR36" s="53">
        <f t="shared" si="7"/>
        <v>0</v>
      </c>
      <c r="AS36" s="53">
        <f t="shared" si="7"/>
        <v>0</v>
      </c>
      <c r="AT36" s="49">
        <f t="shared" si="7"/>
        <v>0</v>
      </c>
      <c r="AU36" s="49">
        <f t="shared" si="7"/>
        <v>0</v>
      </c>
      <c r="AV36" s="49">
        <f t="shared" si="7"/>
        <v>0</v>
      </c>
      <c r="AW36" s="49">
        <f t="shared" si="7"/>
        <v>0</v>
      </c>
      <c r="AX36" s="49">
        <f t="shared" si="7"/>
        <v>0</v>
      </c>
      <c r="AY36" s="50">
        <f t="shared" si="7"/>
        <v>0</v>
      </c>
      <c r="AZ36" s="24"/>
      <c r="BA36" s="24"/>
      <c r="BB36" s="21"/>
    </row>
    <row r="37" spans="1:55" s="25" customFormat="1" ht="34.950000000000003" customHeight="1">
      <c r="A37" s="46" t="s">
        <v>97</v>
      </c>
      <c r="B37" s="47" t="s">
        <v>98</v>
      </c>
      <c r="C37" s="48" t="s">
        <v>90</v>
      </c>
      <c r="D37" s="49">
        <f>D82</f>
        <v>0</v>
      </c>
      <c r="E37" s="49">
        <f t="shared" ref="E37:AY37" si="8">E82</f>
        <v>0</v>
      </c>
      <c r="F37" s="49">
        <f t="shared" si="8"/>
        <v>0</v>
      </c>
      <c r="G37" s="49">
        <f t="shared" si="8"/>
        <v>0</v>
      </c>
      <c r="H37" s="49">
        <f t="shared" si="8"/>
        <v>0</v>
      </c>
      <c r="I37" s="49">
        <f t="shared" si="8"/>
        <v>0</v>
      </c>
      <c r="J37" s="49">
        <f t="shared" si="8"/>
        <v>0</v>
      </c>
      <c r="K37" s="49">
        <f t="shared" si="8"/>
        <v>0</v>
      </c>
      <c r="L37" s="49">
        <f t="shared" si="8"/>
        <v>0</v>
      </c>
      <c r="M37" s="49">
        <f t="shared" si="8"/>
        <v>0</v>
      </c>
      <c r="N37" s="49">
        <f t="shared" si="8"/>
        <v>0</v>
      </c>
      <c r="O37" s="49">
        <f t="shared" si="8"/>
        <v>0</v>
      </c>
      <c r="P37" s="49">
        <f t="shared" si="8"/>
        <v>0</v>
      </c>
      <c r="Q37" s="49">
        <f t="shared" si="8"/>
        <v>0</v>
      </c>
      <c r="R37" s="49">
        <f t="shared" si="8"/>
        <v>0</v>
      </c>
      <c r="S37" s="49">
        <f t="shared" si="8"/>
        <v>0</v>
      </c>
      <c r="T37" s="49">
        <f t="shared" si="8"/>
        <v>0</v>
      </c>
      <c r="U37" s="49">
        <f t="shared" si="8"/>
        <v>0</v>
      </c>
      <c r="V37" s="49">
        <f t="shared" si="8"/>
        <v>0</v>
      </c>
      <c r="W37" s="49">
        <f t="shared" si="8"/>
        <v>0</v>
      </c>
      <c r="X37" s="49">
        <f t="shared" si="8"/>
        <v>0</v>
      </c>
      <c r="Y37" s="49">
        <f t="shared" si="8"/>
        <v>0</v>
      </c>
      <c r="Z37" s="49">
        <f t="shared" si="8"/>
        <v>0</v>
      </c>
      <c r="AA37" s="49">
        <f t="shared" si="8"/>
        <v>0</v>
      </c>
      <c r="AB37" s="49">
        <f t="shared" si="8"/>
        <v>0</v>
      </c>
      <c r="AC37" s="49">
        <f t="shared" si="8"/>
        <v>0</v>
      </c>
      <c r="AD37" s="49">
        <f t="shared" si="8"/>
        <v>0</v>
      </c>
      <c r="AE37" s="49">
        <f t="shared" si="8"/>
        <v>0</v>
      </c>
      <c r="AF37" s="49">
        <f t="shared" si="8"/>
        <v>0</v>
      </c>
      <c r="AG37" s="49">
        <f t="shared" si="8"/>
        <v>0</v>
      </c>
      <c r="AH37" s="49">
        <f t="shared" si="8"/>
        <v>0</v>
      </c>
      <c r="AI37" s="49">
        <f t="shared" si="8"/>
        <v>0</v>
      </c>
      <c r="AJ37" s="49">
        <f t="shared" si="8"/>
        <v>0</v>
      </c>
      <c r="AK37" s="49">
        <f t="shared" si="8"/>
        <v>0</v>
      </c>
      <c r="AL37" s="49">
        <f t="shared" si="8"/>
        <v>0</v>
      </c>
      <c r="AM37" s="49">
        <f t="shared" si="8"/>
        <v>0</v>
      </c>
      <c r="AN37" s="49">
        <f t="shared" si="8"/>
        <v>0</v>
      </c>
      <c r="AO37" s="49">
        <f t="shared" si="8"/>
        <v>0</v>
      </c>
      <c r="AP37" s="49">
        <f t="shared" si="8"/>
        <v>0</v>
      </c>
      <c r="AQ37" s="49">
        <f t="shared" si="8"/>
        <v>0</v>
      </c>
      <c r="AR37" s="49">
        <f t="shared" si="8"/>
        <v>0</v>
      </c>
      <c r="AS37" s="49">
        <f t="shared" si="8"/>
        <v>0</v>
      </c>
      <c r="AT37" s="49">
        <f t="shared" si="8"/>
        <v>0</v>
      </c>
      <c r="AU37" s="49">
        <f t="shared" si="8"/>
        <v>0</v>
      </c>
      <c r="AV37" s="49">
        <f t="shared" si="8"/>
        <v>0</v>
      </c>
      <c r="AW37" s="49">
        <f t="shared" si="8"/>
        <v>0</v>
      </c>
      <c r="AX37" s="49">
        <f t="shared" si="8"/>
        <v>0</v>
      </c>
      <c r="AY37" s="50">
        <f t="shared" si="8"/>
        <v>0</v>
      </c>
      <c r="AZ37" s="24"/>
      <c r="BA37" s="24"/>
      <c r="BB37" s="21"/>
    </row>
    <row r="38" spans="1:55" s="25" customFormat="1" ht="31.95" customHeight="1">
      <c r="A38" s="46" t="s">
        <v>99</v>
      </c>
      <c r="B38" s="47" t="s">
        <v>100</v>
      </c>
      <c r="C38" s="48" t="s">
        <v>90</v>
      </c>
      <c r="D38" s="49">
        <f>D83</f>
        <v>0</v>
      </c>
      <c r="E38" s="49">
        <f t="shared" ref="E38:AY39" si="9">E83</f>
        <v>0</v>
      </c>
      <c r="F38" s="49">
        <f t="shared" si="9"/>
        <v>0</v>
      </c>
      <c r="G38" s="49">
        <f t="shared" si="9"/>
        <v>0</v>
      </c>
      <c r="H38" s="49">
        <f t="shared" si="9"/>
        <v>0</v>
      </c>
      <c r="I38" s="49">
        <f t="shared" si="9"/>
        <v>0</v>
      </c>
      <c r="J38" s="49">
        <f t="shared" si="9"/>
        <v>0</v>
      </c>
      <c r="K38" s="49">
        <f t="shared" si="9"/>
        <v>0</v>
      </c>
      <c r="L38" s="49">
        <f t="shared" si="9"/>
        <v>0</v>
      </c>
      <c r="M38" s="49">
        <f t="shared" si="9"/>
        <v>0</v>
      </c>
      <c r="N38" s="49">
        <f t="shared" si="9"/>
        <v>0</v>
      </c>
      <c r="O38" s="49">
        <f t="shared" si="9"/>
        <v>0</v>
      </c>
      <c r="P38" s="49">
        <f t="shared" si="9"/>
        <v>0</v>
      </c>
      <c r="Q38" s="49">
        <f t="shared" si="9"/>
        <v>0</v>
      </c>
      <c r="R38" s="49">
        <f t="shared" si="9"/>
        <v>0</v>
      </c>
      <c r="S38" s="49">
        <f t="shared" si="9"/>
        <v>0</v>
      </c>
      <c r="T38" s="49">
        <f t="shared" si="9"/>
        <v>0</v>
      </c>
      <c r="U38" s="49">
        <f t="shared" si="9"/>
        <v>0</v>
      </c>
      <c r="V38" s="49">
        <f t="shared" si="9"/>
        <v>0</v>
      </c>
      <c r="W38" s="49">
        <f t="shared" si="9"/>
        <v>0</v>
      </c>
      <c r="X38" s="49">
        <f t="shared" si="9"/>
        <v>0</v>
      </c>
      <c r="Y38" s="49">
        <f t="shared" si="9"/>
        <v>0</v>
      </c>
      <c r="Z38" s="49">
        <f t="shared" si="9"/>
        <v>0</v>
      </c>
      <c r="AA38" s="49">
        <f t="shared" si="9"/>
        <v>0</v>
      </c>
      <c r="AB38" s="49">
        <f t="shared" si="9"/>
        <v>0</v>
      </c>
      <c r="AC38" s="49">
        <f t="shared" si="9"/>
        <v>0</v>
      </c>
      <c r="AD38" s="49">
        <f t="shared" si="9"/>
        <v>0</v>
      </c>
      <c r="AE38" s="49">
        <f t="shared" si="9"/>
        <v>0</v>
      </c>
      <c r="AF38" s="49">
        <f t="shared" si="9"/>
        <v>0</v>
      </c>
      <c r="AG38" s="49">
        <f t="shared" si="9"/>
        <v>0</v>
      </c>
      <c r="AH38" s="49">
        <f t="shared" si="9"/>
        <v>0</v>
      </c>
      <c r="AI38" s="49">
        <f t="shared" si="9"/>
        <v>0</v>
      </c>
      <c r="AJ38" s="49">
        <f t="shared" si="9"/>
        <v>0</v>
      </c>
      <c r="AK38" s="49">
        <f t="shared" si="9"/>
        <v>0</v>
      </c>
      <c r="AL38" s="49">
        <f t="shared" si="9"/>
        <v>0</v>
      </c>
      <c r="AM38" s="49">
        <f t="shared" si="9"/>
        <v>0</v>
      </c>
      <c r="AN38" s="49">
        <f t="shared" si="9"/>
        <v>0</v>
      </c>
      <c r="AO38" s="49">
        <f t="shared" si="9"/>
        <v>0</v>
      </c>
      <c r="AP38" s="49">
        <f t="shared" si="9"/>
        <v>0</v>
      </c>
      <c r="AQ38" s="49">
        <f t="shared" si="9"/>
        <v>0</v>
      </c>
      <c r="AR38" s="49">
        <f t="shared" si="9"/>
        <v>0</v>
      </c>
      <c r="AS38" s="49">
        <f t="shared" si="9"/>
        <v>0</v>
      </c>
      <c r="AT38" s="49">
        <f t="shared" si="9"/>
        <v>0</v>
      </c>
      <c r="AU38" s="49">
        <f t="shared" si="9"/>
        <v>0</v>
      </c>
      <c r="AV38" s="49">
        <f t="shared" si="9"/>
        <v>0</v>
      </c>
      <c r="AW38" s="49">
        <f t="shared" si="9"/>
        <v>0</v>
      </c>
      <c r="AX38" s="49">
        <f t="shared" si="9"/>
        <v>0</v>
      </c>
      <c r="AY38" s="50">
        <f t="shared" si="9"/>
        <v>0</v>
      </c>
      <c r="AZ38" s="24"/>
      <c r="BA38" s="24"/>
      <c r="BB38" s="21"/>
    </row>
    <row r="39" spans="1:55" s="25" customFormat="1" ht="33" customHeight="1">
      <c r="A39" s="46" t="s">
        <v>101</v>
      </c>
      <c r="B39" s="47" t="s">
        <v>102</v>
      </c>
      <c r="C39" s="48" t="s">
        <v>90</v>
      </c>
      <c r="D39" s="49">
        <f>D84</f>
        <v>0</v>
      </c>
      <c r="E39" s="49">
        <f t="shared" si="9"/>
        <v>0</v>
      </c>
      <c r="F39" s="49">
        <f t="shared" si="9"/>
        <v>0</v>
      </c>
      <c r="G39" s="49">
        <f t="shared" si="9"/>
        <v>0</v>
      </c>
      <c r="H39" s="49">
        <f t="shared" si="9"/>
        <v>0</v>
      </c>
      <c r="I39" s="49">
        <f t="shared" si="9"/>
        <v>0</v>
      </c>
      <c r="J39" s="49">
        <f t="shared" si="9"/>
        <v>0</v>
      </c>
      <c r="K39" s="49">
        <f t="shared" si="9"/>
        <v>0</v>
      </c>
      <c r="L39" s="49">
        <f t="shared" si="9"/>
        <v>0</v>
      </c>
      <c r="M39" s="49">
        <f t="shared" si="9"/>
        <v>0</v>
      </c>
      <c r="N39" s="49">
        <f t="shared" si="9"/>
        <v>0</v>
      </c>
      <c r="O39" s="49">
        <f t="shared" si="9"/>
        <v>0</v>
      </c>
      <c r="P39" s="49">
        <f t="shared" si="9"/>
        <v>0</v>
      </c>
      <c r="Q39" s="49">
        <f t="shared" si="9"/>
        <v>0</v>
      </c>
      <c r="R39" s="49">
        <f t="shared" si="9"/>
        <v>0</v>
      </c>
      <c r="S39" s="49">
        <f t="shared" si="9"/>
        <v>0</v>
      </c>
      <c r="T39" s="49">
        <f t="shared" si="9"/>
        <v>0</v>
      </c>
      <c r="U39" s="49">
        <f t="shared" si="9"/>
        <v>0</v>
      </c>
      <c r="V39" s="49">
        <f t="shared" si="9"/>
        <v>0</v>
      </c>
      <c r="W39" s="49">
        <f t="shared" si="9"/>
        <v>0</v>
      </c>
      <c r="X39" s="49">
        <f t="shared" si="9"/>
        <v>0</v>
      </c>
      <c r="Y39" s="49">
        <f t="shared" si="9"/>
        <v>0</v>
      </c>
      <c r="Z39" s="49">
        <f t="shared" si="9"/>
        <v>0</v>
      </c>
      <c r="AA39" s="49">
        <f t="shared" si="9"/>
        <v>0</v>
      </c>
      <c r="AB39" s="49">
        <f t="shared" si="9"/>
        <v>0</v>
      </c>
      <c r="AC39" s="49">
        <f t="shared" si="9"/>
        <v>0</v>
      </c>
      <c r="AD39" s="49">
        <f t="shared" si="9"/>
        <v>0</v>
      </c>
      <c r="AE39" s="49">
        <f t="shared" si="9"/>
        <v>0</v>
      </c>
      <c r="AF39" s="49">
        <f t="shared" si="9"/>
        <v>0</v>
      </c>
      <c r="AG39" s="49">
        <f t="shared" si="9"/>
        <v>0</v>
      </c>
      <c r="AH39" s="49">
        <f t="shared" si="9"/>
        <v>0</v>
      </c>
      <c r="AI39" s="49">
        <f t="shared" si="9"/>
        <v>0</v>
      </c>
      <c r="AJ39" s="49">
        <f t="shared" si="9"/>
        <v>0</v>
      </c>
      <c r="AK39" s="49">
        <f t="shared" si="9"/>
        <v>0</v>
      </c>
      <c r="AL39" s="49">
        <f t="shared" si="9"/>
        <v>0</v>
      </c>
      <c r="AM39" s="49">
        <f t="shared" si="9"/>
        <v>0</v>
      </c>
      <c r="AN39" s="49">
        <f t="shared" si="9"/>
        <v>0</v>
      </c>
      <c r="AO39" s="49">
        <f t="shared" si="9"/>
        <v>0</v>
      </c>
      <c r="AP39" s="49">
        <f t="shared" si="9"/>
        <v>0</v>
      </c>
      <c r="AQ39" s="49">
        <f t="shared" si="9"/>
        <v>0</v>
      </c>
      <c r="AR39" s="49">
        <f t="shared" si="9"/>
        <v>0</v>
      </c>
      <c r="AS39" s="49">
        <f t="shared" si="9"/>
        <v>0</v>
      </c>
      <c r="AT39" s="49">
        <f t="shared" si="9"/>
        <v>0</v>
      </c>
      <c r="AU39" s="49">
        <f t="shared" si="9"/>
        <v>0</v>
      </c>
      <c r="AV39" s="49">
        <f t="shared" si="9"/>
        <v>0</v>
      </c>
      <c r="AW39" s="49">
        <f t="shared" si="9"/>
        <v>0</v>
      </c>
      <c r="AX39" s="49">
        <f t="shared" si="9"/>
        <v>0</v>
      </c>
      <c r="AY39" s="50">
        <f t="shared" si="9"/>
        <v>0</v>
      </c>
      <c r="AZ39" s="24"/>
      <c r="BA39" s="24"/>
      <c r="BB39" s="21"/>
    </row>
    <row r="40" spans="1:55" s="23" customFormat="1" ht="31.2" customHeight="1">
      <c r="A40" s="54" t="s">
        <v>103</v>
      </c>
      <c r="B40" s="31" t="s">
        <v>104</v>
      </c>
      <c r="C40" s="48" t="s">
        <v>90</v>
      </c>
      <c r="D40" s="49">
        <f>D41+D45+D48+D57</f>
        <v>0</v>
      </c>
      <c r="E40" s="49">
        <f t="shared" ref="E40:AY40" si="10">E41+E45+E48+E57</f>
        <v>0</v>
      </c>
      <c r="F40" s="49">
        <f t="shared" si="10"/>
        <v>0</v>
      </c>
      <c r="G40" s="49">
        <f t="shared" si="10"/>
        <v>0</v>
      </c>
      <c r="H40" s="49">
        <f t="shared" si="10"/>
        <v>0</v>
      </c>
      <c r="I40" s="49">
        <f t="shared" si="10"/>
        <v>0</v>
      </c>
      <c r="J40" s="49">
        <f t="shared" si="10"/>
        <v>0</v>
      </c>
      <c r="K40" s="49">
        <f t="shared" si="10"/>
        <v>0</v>
      </c>
      <c r="L40" s="49">
        <f t="shared" si="10"/>
        <v>0</v>
      </c>
      <c r="M40" s="49">
        <f t="shared" si="10"/>
        <v>0</v>
      </c>
      <c r="N40" s="49">
        <f t="shared" si="10"/>
        <v>0</v>
      </c>
      <c r="O40" s="49">
        <f t="shared" si="10"/>
        <v>0</v>
      </c>
      <c r="P40" s="49">
        <f t="shared" si="10"/>
        <v>0</v>
      </c>
      <c r="Q40" s="49">
        <f t="shared" si="10"/>
        <v>0</v>
      </c>
      <c r="R40" s="49">
        <f t="shared" si="10"/>
        <v>0</v>
      </c>
      <c r="S40" s="49">
        <f t="shared" si="10"/>
        <v>0</v>
      </c>
      <c r="T40" s="49">
        <f t="shared" si="10"/>
        <v>0</v>
      </c>
      <c r="U40" s="49">
        <f t="shared" si="10"/>
        <v>0</v>
      </c>
      <c r="V40" s="49">
        <f t="shared" si="10"/>
        <v>0</v>
      </c>
      <c r="W40" s="49">
        <f t="shared" si="10"/>
        <v>0</v>
      </c>
      <c r="X40" s="51">
        <f t="shared" si="10"/>
        <v>0</v>
      </c>
      <c r="Y40" s="49">
        <f t="shared" si="10"/>
        <v>0</v>
      </c>
      <c r="Z40" s="52">
        <f t="shared" si="10"/>
        <v>0</v>
      </c>
      <c r="AA40" s="49">
        <f t="shared" si="10"/>
        <v>0</v>
      </c>
      <c r="AB40" s="49">
        <f t="shared" si="10"/>
        <v>0</v>
      </c>
      <c r="AC40" s="49">
        <f t="shared" si="10"/>
        <v>0</v>
      </c>
      <c r="AD40" s="49">
        <f t="shared" si="10"/>
        <v>0</v>
      </c>
      <c r="AE40" s="49">
        <f t="shared" si="10"/>
        <v>0</v>
      </c>
      <c r="AF40" s="49">
        <f t="shared" si="10"/>
        <v>0</v>
      </c>
      <c r="AG40" s="49">
        <f t="shared" si="10"/>
        <v>0</v>
      </c>
      <c r="AH40" s="49">
        <f t="shared" si="10"/>
        <v>0</v>
      </c>
      <c r="AI40" s="49">
        <f t="shared" si="10"/>
        <v>0</v>
      </c>
      <c r="AJ40" s="51">
        <f t="shared" si="10"/>
        <v>0</v>
      </c>
      <c r="AK40" s="51">
        <f t="shared" si="10"/>
        <v>0</v>
      </c>
      <c r="AL40" s="49">
        <f t="shared" si="10"/>
        <v>0</v>
      </c>
      <c r="AM40" s="49">
        <f t="shared" si="10"/>
        <v>0</v>
      </c>
      <c r="AN40" s="49">
        <f t="shared" si="10"/>
        <v>0</v>
      </c>
      <c r="AO40" s="49">
        <f t="shared" si="10"/>
        <v>0</v>
      </c>
      <c r="AP40" s="49">
        <f t="shared" si="10"/>
        <v>0</v>
      </c>
      <c r="AQ40" s="49">
        <f t="shared" si="10"/>
        <v>0</v>
      </c>
      <c r="AR40" s="49">
        <f t="shared" si="10"/>
        <v>0</v>
      </c>
      <c r="AS40" s="49">
        <f t="shared" si="10"/>
        <v>0</v>
      </c>
      <c r="AT40" s="49">
        <f t="shared" si="10"/>
        <v>0</v>
      </c>
      <c r="AU40" s="49">
        <f t="shared" si="10"/>
        <v>0</v>
      </c>
      <c r="AV40" s="49">
        <f t="shared" si="10"/>
        <v>0</v>
      </c>
      <c r="AW40" s="49">
        <f t="shared" si="10"/>
        <v>0</v>
      </c>
      <c r="AX40" s="49">
        <f t="shared" si="10"/>
        <v>0</v>
      </c>
      <c r="AY40" s="50">
        <f t="shared" si="10"/>
        <v>0</v>
      </c>
      <c r="AZ40" s="22"/>
      <c r="BA40" s="22"/>
      <c r="BB40" s="21"/>
    </row>
    <row r="41" spans="1:55" s="25" customFormat="1" ht="46.5" hidden="1" customHeight="1">
      <c r="A41" s="48" t="s">
        <v>105</v>
      </c>
      <c r="B41" s="31" t="s">
        <v>106</v>
      </c>
      <c r="C41" s="48" t="s">
        <v>90</v>
      </c>
      <c r="D41" s="49">
        <f>D42+D43+D44</f>
        <v>0</v>
      </c>
      <c r="E41" s="49">
        <f t="shared" ref="E41:AY41" si="11">E42+E43+E44</f>
        <v>0</v>
      </c>
      <c r="F41" s="49">
        <f t="shared" si="11"/>
        <v>0</v>
      </c>
      <c r="G41" s="49">
        <f t="shared" si="11"/>
        <v>0</v>
      </c>
      <c r="H41" s="49">
        <f t="shared" si="11"/>
        <v>0</v>
      </c>
      <c r="I41" s="49">
        <f t="shared" si="11"/>
        <v>0</v>
      </c>
      <c r="J41" s="49">
        <f t="shared" si="11"/>
        <v>0</v>
      </c>
      <c r="K41" s="49">
        <f t="shared" si="11"/>
        <v>0</v>
      </c>
      <c r="L41" s="49">
        <f t="shared" si="11"/>
        <v>0</v>
      </c>
      <c r="M41" s="49">
        <f t="shared" si="11"/>
        <v>0</v>
      </c>
      <c r="N41" s="49">
        <f t="shared" si="11"/>
        <v>0</v>
      </c>
      <c r="O41" s="49">
        <f t="shared" si="11"/>
        <v>0</v>
      </c>
      <c r="P41" s="49">
        <f t="shared" si="11"/>
        <v>0</v>
      </c>
      <c r="Q41" s="49">
        <f t="shared" si="11"/>
        <v>0</v>
      </c>
      <c r="R41" s="49">
        <f t="shared" si="11"/>
        <v>0</v>
      </c>
      <c r="S41" s="49">
        <f t="shared" si="11"/>
        <v>0</v>
      </c>
      <c r="T41" s="49">
        <f t="shared" si="11"/>
        <v>0</v>
      </c>
      <c r="U41" s="49">
        <f t="shared" si="11"/>
        <v>0</v>
      </c>
      <c r="V41" s="49">
        <f t="shared" si="11"/>
        <v>0</v>
      </c>
      <c r="W41" s="49">
        <f t="shared" si="11"/>
        <v>0</v>
      </c>
      <c r="X41" s="51">
        <f t="shared" si="11"/>
        <v>0</v>
      </c>
      <c r="Y41" s="49">
        <f t="shared" si="11"/>
        <v>0</v>
      </c>
      <c r="Z41" s="52">
        <f t="shared" si="11"/>
        <v>0</v>
      </c>
      <c r="AA41" s="49">
        <f t="shared" si="11"/>
        <v>0</v>
      </c>
      <c r="AB41" s="49">
        <f t="shared" si="11"/>
        <v>0</v>
      </c>
      <c r="AC41" s="49">
        <f t="shared" si="11"/>
        <v>0</v>
      </c>
      <c r="AD41" s="49">
        <f t="shared" si="11"/>
        <v>0</v>
      </c>
      <c r="AE41" s="49">
        <f t="shared" si="11"/>
        <v>0</v>
      </c>
      <c r="AF41" s="49">
        <f t="shared" si="11"/>
        <v>0</v>
      </c>
      <c r="AG41" s="49">
        <f t="shared" si="11"/>
        <v>0</v>
      </c>
      <c r="AH41" s="49">
        <f t="shared" si="11"/>
        <v>0</v>
      </c>
      <c r="AI41" s="49">
        <f t="shared" si="11"/>
        <v>0</v>
      </c>
      <c r="AJ41" s="51">
        <f t="shared" si="11"/>
        <v>0</v>
      </c>
      <c r="AK41" s="51">
        <f t="shared" si="11"/>
        <v>0</v>
      </c>
      <c r="AL41" s="49">
        <f t="shared" si="11"/>
        <v>0</v>
      </c>
      <c r="AM41" s="49">
        <f t="shared" si="11"/>
        <v>0</v>
      </c>
      <c r="AN41" s="49">
        <f t="shared" si="11"/>
        <v>0</v>
      </c>
      <c r="AO41" s="49">
        <f t="shared" si="11"/>
        <v>0</v>
      </c>
      <c r="AP41" s="49">
        <f t="shared" si="11"/>
        <v>0</v>
      </c>
      <c r="AQ41" s="49">
        <f t="shared" si="11"/>
        <v>0</v>
      </c>
      <c r="AR41" s="49">
        <f t="shared" si="11"/>
        <v>0</v>
      </c>
      <c r="AS41" s="49">
        <f t="shared" si="11"/>
        <v>0</v>
      </c>
      <c r="AT41" s="49">
        <f t="shared" si="11"/>
        <v>0</v>
      </c>
      <c r="AU41" s="49">
        <f t="shared" si="11"/>
        <v>0</v>
      </c>
      <c r="AV41" s="49">
        <f t="shared" si="11"/>
        <v>0</v>
      </c>
      <c r="AW41" s="49">
        <f t="shared" si="11"/>
        <v>0</v>
      </c>
      <c r="AX41" s="49">
        <f t="shared" si="11"/>
        <v>0</v>
      </c>
      <c r="AY41" s="50">
        <f t="shared" si="11"/>
        <v>0</v>
      </c>
      <c r="AZ41" s="24"/>
      <c r="BA41" s="24"/>
      <c r="BB41" s="21"/>
    </row>
    <row r="42" spans="1:55" s="25" customFormat="1" ht="63.45" hidden="1" customHeight="1">
      <c r="A42" s="48" t="s">
        <v>107</v>
      </c>
      <c r="B42" s="31" t="s">
        <v>108</v>
      </c>
      <c r="C42" s="48" t="s">
        <v>90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2">
        <v>0</v>
      </c>
      <c r="Y42" s="43">
        <v>0</v>
      </c>
      <c r="Z42" s="41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3">
        <v>0</v>
      </c>
      <c r="AJ42" s="42">
        <v>0</v>
      </c>
      <c r="AK42" s="42">
        <v>0</v>
      </c>
      <c r="AL42" s="43">
        <v>0</v>
      </c>
      <c r="AM42" s="43">
        <v>0</v>
      </c>
      <c r="AN42" s="43">
        <v>0</v>
      </c>
      <c r="AO42" s="43">
        <v>0</v>
      </c>
      <c r="AP42" s="43">
        <v>0</v>
      </c>
      <c r="AQ42" s="43">
        <v>0</v>
      </c>
      <c r="AR42" s="43">
        <v>0</v>
      </c>
      <c r="AS42" s="43">
        <v>0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55">
        <v>0</v>
      </c>
      <c r="AZ42" s="24"/>
      <c r="BA42" s="24"/>
      <c r="BB42" s="21"/>
    </row>
    <row r="43" spans="1:55" s="25" customFormat="1" ht="65.7" hidden="1" customHeight="1">
      <c r="A43" s="48" t="s">
        <v>109</v>
      </c>
      <c r="B43" s="31" t="s">
        <v>110</v>
      </c>
      <c r="C43" s="48" t="s">
        <v>90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2">
        <v>0</v>
      </c>
      <c r="Y43" s="43">
        <v>0</v>
      </c>
      <c r="Z43" s="41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2">
        <v>0</v>
      </c>
      <c r="AK43" s="42">
        <v>0</v>
      </c>
      <c r="AL43" s="43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55">
        <v>0</v>
      </c>
      <c r="AZ43" s="24"/>
      <c r="BA43" s="24"/>
      <c r="BB43" s="21"/>
    </row>
    <row r="44" spans="1:55" s="25" customFormat="1" ht="52.2" hidden="1" customHeight="1">
      <c r="A44" s="48" t="s">
        <v>111</v>
      </c>
      <c r="B44" s="31" t="s">
        <v>112</v>
      </c>
      <c r="C44" s="48" t="s">
        <v>90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2">
        <v>0</v>
      </c>
      <c r="Y44" s="43">
        <v>0</v>
      </c>
      <c r="Z44" s="41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2">
        <v>0</v>
      </c>
      <c r="AK44" s="42">
        <v>0</v>
      </c>
      <c r="AL44" s="43">
        <v>0</v>
      </c>
      <c r="AM44" s="43">
        <v>0</v>
      </c>
      <c r="AN44" s="43">
        <v>0</v>
      </c>
      <c r="AO44" s="43"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v>0</v>
      </c>
      <c r="AU44" s="43">
        <v>0</v>
      </c>
      <c r="AV44" s="43">
        <v>0</v>
      </c>
      <c r="AW44" s="43">
        <v>0</v>
      </c>
      <c r="AX44" s="43">
        <v>0</v>
      </c>
      <c r="AY44" s="55">
        <v>0</v>
      </c>
      <c r="AZ44" s="24"/>
      <c r="BA44" s="24"/>
      <c r="BB44" s="21"/>
    </row>
    <row r="45" spans="1:55" s="25" customFormat="1" ht="36.450000000000003" hidden="1" customHeight="1">
      <c r="A45" s="48" t="s">
        <v>113</v>
      </c>
      <c r="B45" s="31" t="s">
        <v>114</v>
      </c>
      <c r="C45" s="48" t="s">
        <v>90</v>
      </c>
      <c r="D45" s="49">
        <f>D46+D47</f>
        <v>0</v>
      </c>
      <c r="E45" s="49">
        <f t="shared" ref="E45:AY45" si="12">E46+E47</f>
        <v>0</v>
      </c>
      <c r="F45" s="49">
        <f t="shared" si="12"/>
        <v>0</v>
      </c>
      <c r="G45" s="49">
        <f t="shared" si="12"/>
        <v>0</v>
      </c>
      <c r="H45" s="49">
        <f t="shared" si="12"/>
        <v>0</v>
      </c>
      <c r="I45" s="49">
        <f t="shared" si="12"/>
        <v>0</v>
      </c>
      <c r="J45" s="49">
        <f t="shared" si="12"/>
        <v>0</v>
      </c>
      <c r="K45" s="49">
        <f t="shared" si="12"/>
        <v>0</v>
      </c>
      <c r="L45" s="49">
        <f t="shared" si="12"/>
        <v>0</v>
      </c>
      <c r="M45" s="49">
        <f t="shared" si="12"/>
        <v>0</v>
      </c>
      <c r="N45" s="49">
        <f t="shared" si="12"/>
        <v>0</v>
      </c>
      <c r="O45" s="49">
        <f t="shared" si="12"/>
        <v>0</v>
      </c>
      <c r="P45" s="49">
        <f t="shared" si="12"/>
        <v>0</v>
      </c>
      <c r="Q45" s="49">
        <f t="shared" si="12"/>
        <v>0</v>
      </c>
      <c r="R45" s="49">
        <f t="shared" si="12"/>
        <v>0</v>
      </c>
      <c r="S45" s="49">
        <f t="shared" si="12"/>
        <v>0</v>
      </c>
      <c r="T45" s="49">
        <f t="shared" si="12"/>
        <v>0</v>
      </c>
      <c r="U45" s="49">
        <f t="shared" si="12"/>
        <v>0</v>
      </c>
      <c r="V45" s="49">
        <f t="shared" si="12"/>
        <v>0</v>
      </c>
      <c r="W45" s="49">
        <f t="shared" si="12"/>
        <v>0</v>
      </c>
      <c r="X45" s="51">
        <f t="shared" si="12"/>
        <v>0</v>
      </c>
      <c r="Y45" s="49">
        <f t="shared" si="12"/>
        <v>0</v>
      </c>
      <c r="Z45" s="52">
        <f t="shared" si="12"/>
        <v>0</v>
      </c>
      <c r="AA45" s="49">
        <f t="shared" si="12"/>
        <v>0</v>
      </c>
      <c r="AB45" s="49">
        <f t="shared" si="12"/>
        <v>0</v>
      </c>
      <c r="AC45" s="49">
        <f t="shared" si="12"/>
        <v>0</v>
      </c>
      <c r="AD45" s="49">
        <f t="shared" si="12"/>
        <v>0</v>
      </c>
      <c r="AE45" s="49">
        <f t="shared" si="12"/>
        <v>0</v>
      </c>
      <c r="AF45" s="49">
        <f t="shared" si="12"/>
        <v>0</v>
      </c>
      <c r="AG45" s="49">
        <f t="shared" si="12"/>
        <v>0</v>
      </c>
      <c r="AH45" s="49">
        <f t="shared" si="12"/>
        <v>0</v>
      </c>
      <c r="AI45" s="49">
        <f t="shared" si="12"/>
        <v>0</v>
      </c>
      <c r="AJ45" s="51">
        <f t="shared" si="12"/>
        <v>0</v>
      </c>
      <c r="AK45" s="51">
        <f t="shared" si="12"/>
        <v>0</v>
      </c>
      <c r="AL45" s="49">
        <f t="shared" si="12"/>
        <v>0</v>
      </c>
      <c r="AM45" s="49">
        <f t="shared" si="12"/>
        <v>0</v>
      </c>
      <c r="AN45" s="49">
        <f t="shared" si="12"/>
        <v>0</v>
      </c>
      <c r="AO45" s="49">
        <f t="shared" si="12"/>
        <v>0</v>
      </c>
      <c r="AP45" s="49">
        <f t="shared" si="12"/>
        <v>0</v>
      </c>
      <c r="AQ45" s="49">
        <f t="shared" si="12"/>
        <v>0</v>
      </c>
      <c r="AR45" s="49">
        <f t="shared" si="12"/>
        <v>0</v>
      </c>
      <c r="AS45" s="49">
        <f t="shared" si="12"/>
        <v>0</v>
      </c>
      <c r="AT45" s="49">
        <f t="shared" si="12"/>
        <v>0</v>
      </c>
      <c r="AU45" s="49">
        <f t="shared" si="12"/>
        <v>0</v>
      </c>
      <c r="AV45" s="49">
        <f t="shared" si="12"/>
        <v>0</v>
      </c>
      <c r="AW45" s="49">
        <f t="shared" si="12"/>
        <v>0</v>
      </c>
      <c r="AX45" s="49">
        <f t="shared" si="12"/>
        <v>0</v>
      </c>
      <c r="AY45" s="50">
        <f t="shared" si="12"/>
        <v>0</v>
      </c>
      <c r="AZ45" s="24"/>
      <c r="BA45" s="24"/>
      <c r="BB45" s="21"/>
    </row>
    <row r="46" spans="1:55" s="25" customFormat="1" ht="65.7" hidden="1" customHeight="1">
      <c r="A46" s="48" t="s">
        <v>115</v>
      </c>
      <c r="B46" s="31" t="s">
        <v>116</v>
      </c>
      <c r="C46" s="48" t="s">
        <v>90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3">
        <v>0</v>
      </c>
      <c r="X46" s="42">
        <v>0</v>
      </c>
      <c r="Y46" s="43">
        <v>0</v>
      </c>
      <c r="Z46" s="41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3">
        <v>0</v>
      </c>
      <c r="AG46" s="43">
        <v>0</v>
      </c>
      <c r="AH46" s="43">
        <v>0</v>
      </c>
      <c r="AI46" s="43">
        <v>0</v>
      </c>
      <c r="AJ46" s="42">
        <v>0</v>
      </c>
      <c r="AK46" s="42">
        <v>0</v>
      </c>
      <c r="AL46" s="43">
        <v>0</v>
      </c>
      <c r="AM46" s="43">
        <v>0</v>
      </c>
      <c r="AN46" s="43">
        <v>0</v>
      </c>
      <c r="AO46" s="43">
        <v>0</v>
      </c>
      <c r="AP46" s="43">
        <v>0</v>
      </c>
      <c r="AQ46" s="43">
        <v>0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55">
        <v>0</v>
      </c>
      <c r="AZ46" s="24"/>
      <c r="BA46" s="24"/>
      <c r="BB46" s="21"/>
    </row>
    <row r="47" spans="1:55" s="25" customFormat="1" ht="46.5" hidden="1" customHeight="1">
      <c r="A47" s="48" t="s">
        <v>117</v>
      </c>
      <c r="B47" s="31" t="s">
        <v>118</v>
      </c>
      <c r="C47" s="48" t="s">
        <v>90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2">
        <v>0</v>
      </c>
      <c r="Y47" s="43">
        <v>0</v>
      </c>
      <c r="Z47" s="41">
        <v>0</v>
      </c>
      <c r="AA47" s="43">
        <v>0</v>
      </c>
      <c r="AB47" s="43">
        <v>0</v>
      </c>
      <c r="AC47" s="43">
        <v>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>
        <v>0</v>
      </c>
      <c r="AJ47" s="42">
        <v>0</v>
      </c>
      <c r="AK47" s="42">
        <v>0</v>
      </c>
      <c r="AL47" s="43">
        <v>0</v>
      </c>
      <c r="AM47" s="43">
        <v>0</v>
      </c>
      <c r="AN47" s="43">
        <v>0</v>
      </c>
      <c r="AO47" s="43">
        <v>0</v>
      </c>
      <c r="AP47" s="43">
        <v>0</v>
      </c>
      <c r="AQ47" s="43">
        <v>0</v>
      </c>
      <c r="AR47" s="43">
        <v>0</v>
      </c>
      <c r="AS47" s="43">
        <v>0</v>
      </c>
      <c r="AT47" s="43">
        <v>0</v>
      </c>
      <c r="AU47" s="43">
        <v>0</v>
      </c>
      <c r="AV47" s="43">
        <v>0</v>
      </c>
      <c r="AW47" s="43">
        <v>0</v>
      </c>
      <c r="AX47" s="43">
        <v>0</v>
      </c>
      <c r="AY47" s="55">
        <v>0</v>
      </c>
      <c r="AZ47" s="24"/>
      <c r="BA47" s="24"/>
      <c r="BB47" s="21"/>
    </row>
    <row r="48" spans="1:55" s="25" customFormat="1" ht="55.2" hidden="1" customHeight="1">
      <c r="A48" s="48" t="s">
        <v>119</v>
      </c>
      <c r="B48" s="31" t="s">
        <v>120</v>
      </c>
      <c r="C48" s="48" t="s">
        <v>90</v>
      </c>
      <c r="D48" s="49">
        <f>D49+D50+D51+D52</f>
        <v>0</v>
      </c>
      <c r="E48" s="49">
        <f t="shared" ref="E48:AY48" si="13">E49+E50+E51+E52</f>
        <v>0</v>
      </c>
      <c r="F48" s="49">
        <f t="shared" si="13"/>
        <v>0</v>
      </c>
      <c r="G48" s="49">
        <f t="shared" si="13"/>
        <v>0</v>
      </c>
      <c r="H48" s="49">
        <f t="shared" si="13"/>
        <v>0</v>
      </c>
      <c r="I48" s="49">
        <f t="shared" si="13"/>
        <v>0</v>
      </c>
      <c r="J48" s="49">
        <f t="shared" si="13"/>
        <v>0</v>
      </c>
      <c r="K48" s="49">
        <f t="shared" si="13"/>
        <v>0</v>
      </c>
      <c r="L48" s="49">
        <f t="shared" si="13"/>
        <v>0</v>
      </c>
      <c r="M48" s="49">
        <f t="shared" si="13"/>
        <v>0</v>
      </c>
      <c r="N48" s="49">
        <f t="shared" si="13"/>
        <v>0</v>
      </c>
      <c r="O48" s="49">
        <f t="shared" si="13"/>
        <v>0</v>
      </c>
      <c r="P48" s="49">
        <f t="shared" si="13"/>
        <v>0</v>
      </c>
      <c r="Q48" s="49">
        <f t="shared" si="13"/>
        <v>0</v>
      </c>
      <c r="R48" s="49">
        <f t="shared" si="13"/>
        <v>0</v>
      </c>
      <c r="S48" s="49">
        <f t="shared" si="13"/>
        <v>0</v>
      </c>
      <c r="T48" s="49">
        <f t="shared" si="13"/>
        <v>0</v>
      </c>
      <c r="U48" s="49">
        <f t="shared" si="13"/>
        <v>0</v>
      </c>
      <c r="V48" s="49">
        <f t="shared" si="13"/>
        <v>0</v>
      </c>
      <c r="W48" s="49">
        <f t="shared" si="13"/>
        <v>0</v>
      </c>
      <c r="X48" s="51">
        <f t="shared" si="13"/>
        <v>0</v>
      </c>
      <c r="Y48" s="49">
        <f t="shared" si="13"/>
        <v>0</v>
      </c>
      <c r="Z48" s="52">
        <f t="shared" si="13"/>
        <v>0</v>
      </c>
      <c r="AA48" s="49">
        <f t="shared" si="13"/>
        <v>0</v>
      </c>
      <c r="AB48" s="49">
        <f t="shared" si="13"/>
        <v>0</v>
      </c>
      <c r="AC48" s="49">
        <f t="shared" si="13"/>
        <v>0</v>
      </c>
      <c r="AD48" s="49">
        <f t="shared" si="13"/>
        <v>0</v>
      </c>
      <c r="AE48" s="49">
        <f t="shared" si="13"/>
        <v>0</v>
      </c>
      <c r="AF48" s="49">
        <f t="shared" si="13"/>
        <v>0</v>
      </c>
      <c r="AG48" s="49">
        <f t="shared" si="13"/>
        <v>0</v>
      </c>
      <c r="AH48" s="49">
        <f t="shared" si="13"/>
        <v>0</v>
      </c>
      <c r="AI48" s="49">
        <f t="shared" si="13"/>
        <v>0</v>
      </c>
      <c r="AJ48" s="51">
        <f t="shared" si="13"/>
        <v>0</v>
      </c>
      <c r="AK48" s="51">
        <f t="shared" si="13"/>
        <v>0</v>
      </c>
      <c r="AL48" s="49">
        <f t="shared" si="13"/>
        <v>0</v>
      </c>
      <c r="AM48" s="49">
        <f t="shared" si="13"/>
        <v>0</v>
      </c>
      <c r="AN48" s="49">
        <f t="shared" si="13"/>
        <v>0</v>
      </c>
      <c r="AO48" s="49">
        <f t="shared" si="13"/>
        <v>0</v>
      </c>
      <c r="AP48" s="49">
        <f t="shared" si="13"/>
        <v>0</v>
      </c>
      <c r="AQ48" s="49">
        <f t="shared" si="13"/>
        <v>0</v>
      </c>
      <c r="AR48" s="49">
        <f t="shared" si="13"/>
        <v>0</v>
      </c>
      <c r="AS48" s="49">
        <f t="shared" si="13"/>
        <v>0</v>
      </c>
      <c r="AT48" s="49">
        <f t="shared" si="13"/>
        <v>0</v>
      </c>
      <c r="AU48" s="49">
        <f t="shared" si="13"/>
        <v>0</v>
      </c>
      <c r="AV48" s="49">
        <f t="shared" si="13"/>
        <v>0</v>
      </c>
      <c r="AW48" s="49">
        <f t="shared" si="13"/>
        <v>0</v>
      </c>
      <c r="AX48" s="49">
        <f t="shared" si="13"/>
        <v>0</v>
      </c>
      <c r="AY48" s="50">
        <f t="shared" si="13"/>
        <v>0</v>
      </c>
      <c r="AZ48" s="24"/>
      <c r="BA48" s="24"/>
      <c r="BB48" s="21"/>
    </row>
    <row r="49" spans="1:55" s="25" customFormat="1" ht="31.2" hidden="1" customHeight="1">
      <c r="A49" s="48" t="s">
        <v>121</v>
      </c>
      <c r="B49" s="31" t="s">
        <v>122</v>
      </c>
      <c r="C49" s="48" t="s">
        <v>90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2">
        <v>0</v>
      </c>
      <c r="Y49" s="43">
        <v>0</v>
      </c>
      <c r="Z49" s="41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43">
        <v>0</v>
      </c>
      <c r="AG49" s="43">
        <v>0</v>
      </c>
      <c r="AH49" s="43">
        <v>0</v>
      </c>
      <c r="AI49" s="43">
        <v>0</v>
      </c>
      <c r="AJ49" s="42">
        <v>0</v>
      </c>
      <c r="AK49" s="42">
        <v>0</v>
      </c>
      <c r="AL49" s="43">
        <v>0</v>
      </c>
      <c r="AM49" s="43">
        <v>0</v>
      </c>
      <c r="AN49" s="43">
        <v>0</v>
      </c>
      <c r="AO49" s="43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43">
        <v>0</v>
      </c>
      <c r="AX49" s="43">
        <v>0</v>
      </c>
      <c r="AY49" s="55">
        <v>0</v>
      </c>
      <c r="AZ49" s="24"/>
      <c r="BA49" s="24"/>
      <c r="BB49" s="21"/>
    </row>
    <row r="50" spans="1:55" s="25" customFormat="1" ht="97.2" hidden="1" customHeight="1">
      <c r="A50" s="48" t="s">
        <v>121</v>
      </c>
      <c r="B50" s="31" t="s">
        <v>123</v>
      </c>
      <c r="C50" s="48" t="s">
        <v>90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2">
        <v>0</v>
      </c>
      <c r="Y50" s="43">
        <v>0</v>
      </c>
      <c r="Z50" s="41">
        <v>0</v>
      </c>
      <c r="AA50" s="43">
        <v>0</v>
      </c>
      <c r="AB50" s="43">
        <v>0</v>
      </c>
      <c r="AC50" s="43">
        <v>0</v>
      </c>
      <c r="AD50" s="43">
        <v>0</v>
      </c>
      <c r="AE50" s="43">
        <v>0</v>
      </c>
      <c r="AF50" s="43">
        <v>0</v>
      </c>
      <c r="AG50" s="43">
        <v>0</v>
      </c>
      <c r="AH50" s="43">
        <v>0</v>
      </c>
      <c r="AI50" s="43">
        <v>0</v>
      </c>
      <c r="AJ50" s="42">
        <v>0</v>
      </c>
      <c r="AK50" s="42">
        <v>0</v>
      </c>
      <c r="AL50" s="43">
        <v>0</v>
      </c>
      <c r="AM50" s="43">
        <v>0</v>
      </c>
      <c r="AN50" s="43">
        <v>0</v>
      </c>
      <c r="AO50" s="43">
        <v>0</v>
      </c>
      <c r="AP50" s="43">
        <v>0</v>
      </c>
      <c r="AQ50" s="43">
        <v>0</v>
      </c>
      <c r="AR50" s="43">
        <v>0</v>
      </c>
      <c r="AS50" s="43">
        <v>0</v>
      </c>
      <c r="AT50" s="43">
        <v>0</v>
      </c>
      <c r="AU50" s="43">
        <v>0</v>
      </c>
      <c r="AV50" s="43">
        <v>0</v>
      </c>
      <c r="AW50" s="43">
        <v>0</v>
      </c>
      <c r="AX50" s="43">
        <v>0</v>
      </c>
      <c r="AY50" s="55">
        <v>0</v>
      </c>
      <c r="AZ50" s="24"/>
      <c r="BA50" s="24"/>
      <c r="BB50" s="21"/>
    </row>
    <row r="51" spans="1:55" s="25" customFormat="1" ht="81.45" hidden="1" customHeight="1">
      <c r="A51" s="48" t="s">
        <v>121</v>
      </c>
      <c r="B51" s="31" t="s">
        <v>124</v>
      </c>
      <c r="C51" s="48" t="s">
        <v>90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2">
        <v>0</v>
      </c>
      <c r="Y51" s="43">
        <v>0</v>
      </c>
      <c r="Z51" s="41">
        <v>0</v>
      </c>
      <c r="AA51" s="43">
        <v>0</v>
      </c>
      <c r="AB51" s="43">
        <v>0</v>
      </c>
      <c r="AC51" s="43">
        <v>0</v>
      </c>
      <c r="AD51" s="43">
        <v>0</v>
      </c>
      <c r="AE51" s="43">
        <v>0</v>
      </c>
      <c r="AF51" s="43">
        <v>0</v>
      </c>
      <c r="AG51" s="43">
        <v>0</v>
      </c>
      <c r="AH51" s="43">
        <v>0</v>
      </c>
      <c r="AI51" s="43">
        <v>0</v>
      </c>
      <c r="AJ51" s="42">
        <v>0</v>
      </c>
      <c r="AK51" s="42">
        <v>0</v>
      </c>
      <c r="AL51" s="43">
        <v>0</v>
      </c>
      <c r="AM51" s="43">
        <v>0</v>
      </c>
      <c r="AN51" s="43">
        <v>0</v>
      </c>
      <c r="AO51" s="43">
        <v>0</v>
      </c>
      <c r="AP51" s="43">
        <v>0</v>
      </c>
      <c r="AQ51" s="43">
        <v>0</v>
      </c>
      <c r="AR51" s="43">
        <v>0</v>
      </c>
      <c r="AS51" s="43">
        <v>0</v>
      </c>
      <c r="AT51" s="43">
        <v>0</v>
      </c>
      <c r="AU51" s="43">
        <v>0</v>
      </c>
      <c r="AV51" s="43">
        <v>0</v>
      </c>
      <c r="AW51" s="43">
        <v>0</v>
      </c>
      <c r="AX51" s="43">
        <v>0</v>
      </c>
      <c r="AY51" s="55">
        <v>0</v>
      </c>
      <c r="AZ51" s="24"/>
      <c r="BA51" s="24"/>
      <c r="BB51" s="21"/>
    </row>
    <row r="52" spans="1:55" s="25" customFormat="1" ht="94.2" hidden="1" customHeight="1">
      <c r="A52" s="48" t="s">
        <v>121</v>
      </c>
      <c r="B52" s="31" t="s">
        <v>125</v>
      </c>
      <c r="C52" s="48" t="s">
        <v>90</v>
      </c>
      <c r="D52" s="43"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2">
        <v>0</v>
      </c>
      <c r="Y52" s="43">
        <v>0</v>
      </c>
      <c r="Z52" s="41">
        <v>0</v>
      </c>
      <c r="AA52" s="43">
        <v>0</v>
      </c>
      <c r="AB52" s="43">
        <v>0</v>
      </c>
      <c r="AC52" s="43">
        <v>0</v>
      </c>
      <c r="AD52" s="43">
        <v>0</v>
      </c>
      <c r="AE52" s="43">
        <v>0</v>
      </c>
      <c r="AF52" s="43">
        <v>0</v>
      </c>
      <c r="AG52" s="43">
        <v>0</v>
      </c>
      <c r="AH52" s="43">
        <v>0</v>
      </c>
      <c r="AI52" s="43">
        <v>0</v>
      </c>
      <c r="AJ52" s="42">
        <v>0</v>
      </c>
      <c r="AK52" s="42">
        <v>0</v>
      </c>
      <c r="AL52" s="43">
        <v>0</v>
      </c>
      <c r="AM52" s="43">
        <v>0</v>
      </c>
      <c r="AN52" s="43">
        <v>0</v>
      </c>
      <c r="AO52" s="43">
        <v>0</v>
      </c>
      <c r="AP52" s="43">
        <v>0</v>
      </c>
      <c r="AQ52" s="43">
        <v>0</v>
      </c>
      <c r="AR52" s="43">
        <v>0</v>
      </c>
      <c r="AS52" s="43">
        <v>0</v>
      </c>
      <c r="AT52" s="43">
        <v>0</v>
      </c>
      <c r="AU52" s="43">
        <v>0</v>
      </c>
      <c r="AV52" s="43">
        <v>0</v>
      </c>
      <c r="AW52" s="43">
        <v>0</v>
      </c>
      <c r="AX52" s="43">
        <v>0</v>
      </c>
      <c r="AY52" s="55">
        <v>0</v>
      </c>
      <c r="AZ52" s="24"/>
      <c r="BA52" s="24"/>
      <c r="BB52" s="21"/>
    </row>
    <row r="53" spans="1:55" s="25" customFormat="1" ht="42" hidden="1" customHeight="1">
      <c r="A53" s="48" t="s">
        <v>126</v>
      </c>
      <c r="B53" s="31" t="s">
        <v>122</v>
      </c>
      <c r="C53" s="48" t="s">
        <v>90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2">
        <v>0</v>
      </c>
      <c r="Y53" s="43">
        <v>0</v>
      </c>
      <c r="Z53" s="41">
        <v>0</v>
      </c>
      <c r="AA53" s="43">
        <v>0</v>
      </c>
      <c r="AB53" s="43">
        <v>0</v>
      </c>
      <c r="AC53" s="43">
        <v>0</v>
      </c>
      <c r="AD53" s="43">
        <v>0</v>
      </c>
      <c r="AE53" s="43">
        <v>0</v>
      </c>
      <c r="AF53" s="43">
        <v>0</v>
      </c>
      <c r="AG53" s="43">
        <v>0</v>
      </c>
      <c r="AH53" s="43">
        <v>0</v>
      </c>
      <c r="AI53" s="43">
        <v>0</v>
      </c>
      <c r="AJ53" s="42">
        <v>0</v>
      </c>
      <c r="AK53" s="42">
        <v>0</v>
      </c>
      <c r="AL53" s="43">
        <v>0</v>
      </c>
      <c r="AM53" s="43">
        <v>0</v>
      </c>
      <c r="AN53" s="43">
        <v>0</v>
      </c>
      <c r="AO53" s="43">
        <v>0</v>
      </c>
      <c r="AP53" s="43">
        <v>0</v>
      </c>
      <c r="AQ53" s="43">
        <v>0</v>
      </c>
      <c r="AR53" s="43">
        <v>0</v>
      </c>
      <c r="AS53" s="43">
        <v>0</v>
      </c>
      <c r="AT53" s="43">
        <v>0</v>
      </c>
      <c r="AU53" s="43">
        <v>0</v>
      </c>
      <c r="AV53" s="43">
        <v>0</v>
      </c>
      <c r="AW53" s="43">
        <v>0</v>
      </c>
      <c r="AX53" s="43">
        <v>0</v>
      </c>
      <c r="AY53" s="55">
        <v>0</v>
      </c>
      <c r="AZ53" s="24"/>
      <c r="BA53" s="24"/>
      <c r="BB53" s="21"/>
    </row>
    <row r="54" spans="1:55" s="25" customFormat="1" ht="103.95" hidden="1" customHeight="1">
      <c r="A54" s="48" t="s">
        <v>126</v>
      </c>
      <c r="B54" s="31" t="s">
        <v>123</v>
      </c>
      <c r="C54" s="48" t="s">
        <v>90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2">
        <v>0</v>
      </c>
      <c r="Y54" s="43">
        <v>0</v>
      </c>
      <c r="Z54" s="41">
        <v>0</v>
      </c>
      <c r="AA54" s="43">
        <v>0</v>
      </c>
      <c r="AB54" s="43">
        <v>0</v>
      </c>
      <c r="AC54" s="43">
        <v>0</v>
      </c>
      <c r="AD54" s="43">
        <v>0</v>
      </c>
      <c r="AE54" s="43">
        <v>0</v>
      </c>
      <c r="AF54" s="43">
        <v>0</v>
      </c>
      <c r="AG54" s="43">
        <v>0</v>
      </c>
      <c r="AH54" s="43">
        <v>0</v>
      </c>
      <c r="AI54" s="43">
        <v>0</v>
      </c>
      <c r="AJ54" s="42">
        <v>0</v>
      </c>
      <c r="AK54" s="42">
        <v>0</v>
      </c>
      <c r="AL54" s="43">
        <v>0</v>
      </c>
      <c r="AM54" s="43">
        <v>0</v>
      </c>
      <c r="AN54" s="43">
        <v>0</v>
      </c>
      <c r="AO54" s="43">
        <v>0</v>
      </c>
      <c r="AP54" s="43">
        <v>0</v>
      </c>
      <c r="AQ54" s="43">
        <v>0</v>
      </c>
      <c r="AR54" s="43">
        <v>0</v>
      </c>
      <c r="AS54" s="43">
        <v>0</v>
      </c>
      <c r="AT54" s="43">
        <v>0</v>
      </c>
      <c r="AU54" s="43">
        <v>0</v>
      </c>
      <c r="AV54" s="43">
        <v>0</v>
      </c>
      <c r="AW54" s="43">
        <v>0</v>
      </c>
      <c r="AX54" s="43">
        <v>0</v>
      </c>
      <c r="AY54" s="55">
        <v>0</v>
      </c>
      <c r="AZ54" s="24"/>
      <c r="BA54" s="24"/>
      <c r="BB54" s="21"/>
    </row>
    <row r="55" spans="1:55" s="25" customFormat="1" ht="88.5" hidden="1" customHeight="1">
      <c r="A55" s="48" t="s">
        <v>126</v>
      </c>
      <c r="B55" s="31" t="s">
        <v>124</v>
      </c>
      <c r="C55" s="48" t="s">
        <v>90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2">
        <v>0</v>
      </c>
      <c r="Y55" s="43">
        <v>0</v>
      </c>
      <c r="Z55" s="41">
        <v>0</v>
      </c>
      <c r="AA55" s="43">
        <v>0</v>
      </c>
      <c r="AB55" s="43">
        <v>0</v>
      </c>
      <c r="AC55" s="43">
        <v>0</v>
      </c>
      <c r="AD55" s="43">
        <v>0</v>
      </c>
      <c r="AE55" s="43">
        <v>0</v>
      </c>
      <c r="AF55" s="43">
        <v>0</v>
      </c>
      <c r="AG55" s="43">
        <v>0</v>
      </c>
      <c r="AH55" s="43">
        <v>0</v>
      </c>
      <c r="AI55" s="43">
        <v>0</v>
      </c>
      <c r="AJ55" s="42">
        <v>0</v>
      </c>
      <c r="AK55" s="42">
        <v>0</v>
      </c>
      <c r="AL55" s="43">
        <v>0</v>
      </c>
      <c r="AM55" s="43">
        <v>0</v>
      </c>
      <c r="AN55" s="43">
        <v>0</v>
      </c>
      <c r="AO55" s="43">
        <v>0</v>
      </c>
      <c r="AP55" s="43">
        <v>0</v>
      </c>
      <c r="AQ55" s="43">
        <v>0</v>
      </c>
      <c r="AR55" s="43">
        <v>0</v>
      </c>
      <c r="AS55" s="43">
        <v>0</v>
      </c>
      <c r="AT55" s="43">
        <v>0</v>
      </c>
      <c r="AU55" s="43">
        <v>0</v>
      </c>
      <c r="AV55" s="43">
        <v>0</v>
      </c>
      <c r="AW55" s="43">
        <v>0</v>
      </c>
      <c r="AX55" s="43">
        <v>0</v>
      </c>
      <c r="AY55" s="55">
        <v>0</v>
      </c>
      <c r="AZ55" s="24"/>
      <c r="BA55" s="24"/>
      <c r="BB55" s="21"/>
    </row>
    <row r="56" spans="1:55" s="25" customFormat="1" ht="94.5" hidden="1" customHeight="1">
      <c r="A56" s="48" t="s">
        <v>126</v>
      </c>
      <c r="B56" s="31" t="s">
        <v>127</v>
      </c>
      <c r="C56" s="48" t="s">
        <v>90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2">
        <v>0</v>
      </c>
      <c r="Y56" s="43">
        <v>0</v>
      </c>
      <c r="Z56" s="41">
        <v>0</v>
      </c>
      <c r="AA56" s="43">
        <v>0</v>
      </c>
      <c r="AB56" s="43">
        <v>0</v>
      </c>
      <c r="AC56" s="43">
        <v>0</v>
      </c>
      <c r="AD56" s="43">
        <v>0</v>
      </c>
      <c r="AE56" s="43">
        <v>0</v>
      </c>
      <c r="AF56" s="43">
        <v>0</v>
      </c>
      <c r="AG56" s="43">
        <v>0</v>
      </c>
      <c r="AH56" s="43">
        <v>0</v>
      </c>
      <c r="AI56" s="43">
        <v>0</v>
      </c>
      <c r="AJ56" s="42">
        <v>0</v>
      </c>
      <c r="AK56" s="42">
        <v>0</v>
      </c>
      <c r="AL56" s="43">
        <v>0</v>
      </c>
      <c r="AM56" s="43">
        <v>0</v>
      </c>
      <c r="AN56" s="43">
        <v>0</v>
      </c>
      <c r="AO56" s="43">
        <v>0</v>
      </c>
      <c r="AP56" s="43">
        <v>0</v>
      </c>
      <c r="AQ56" s="43">
        <v>0</v>
      </c>
      <c r="AR56" s="43">
        <v>0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55">
        <v>0</v>
      </c>
      <c r="AZ56" s="24"/>
      <c r="BA56" s="24"/>
      <c r="BB56" s="21"/>
    </row>
    <row r="57" spans="1:55" s="23" customFormat="1" ht="31.2" hidden="1" customHeight="1">
      <c r="A57" s="48" t="s">
        <v>128</v>
      </c>
      <c r="B57" s="31" t="s">
        <v>129</v>
      </c>
      <c r="C57" s="48" t="s">
        <v>90</v>
      </c>
      <c r="D57" s="49">
        <f>SUM(D58:D59)</f>
        <v>0</v>
      </c>
      <c r="E57" s="49">
        <f t="shared" ref="E57:AY57" si="14">SUM(E58:E59)</f>
        <v>0</v>
      </c>
      <c r="F57" s="49">
        <f t="shared" si="14"/>
        <v>0</v>
      </c>
      <c r="G57" s="49">
        <f t="shared" si="14"/>
        <v>0</v>
      </c>
      <c r="H57" s="49">
        <f t="shared" si="14"/>
        <v>0</v>
      </c>
      <c r="I57" s="49">
        <f t="shared" si="14"/>
        <v>0</v>
      </c>
      <c r="J57" s="49">
        <f t="shared" si="14"/>
        <v>0</v>
      </c>
      <c r="K57" s="49">
        <f t="shared" si="14"/>
        <v>0</v>
      </c>
      <c r="L57" s="49">
        <f t="shared" si="14"/>
        <v>0</v>
      </c>
      <c r="M57" s="49">
        <f t="shared" si="14"/>
        <v>0</v>
      </c>
      <c r="N57" s="49">
        <f t="shared" si="14"/>
        <v>0</v>
      </c>
      <c r="O57" s="49">
        <f t="shared" si="14"/>
        <v>0</v>
      </c>
      <c r="P57" s="49">
        <f t="shared" si="14"/>
        <v>0</v>
      </c>
      <c r="Q57" s="49">
        <f t="shared" si="14"/>
        <v>0</v>
      </c>
      <c r="R57" s="49">
        <f t="shared" si="14"/>
        <v>0</v>
      </c>
      <c r="S57" s="49">
        <f t="shared" si="14"/>
        <v>0</v>
      </c>
      <c r="T57" s="49">
        <f t="shared" si="14"/>
        <v>0</v>
      </c>
      <c r="U57" s="49">
        <f t="shared" si="14"/>
        <v>0</v>
      </c>
      <c r="V57" s="49">
        <f t="shared" si="14"/>
        <v>0</v>
      </c>
      <c r="W57" s="49">
        <f t="shared" si="14"/>
        <v>0</v>
      </c>
      <c r="X57" s="49">
        <f t="shared" si="14"/>
        <v>0</v>
      </c>
      <c r="Y57" s="49">
        <f t="shared" si="14"/>
        <v>0</v>
      </c>
      <c r="Z57" s="49">
        <f t="shared" si="14"/>
        <v>0</v>
      </c>
      <c r="AA57" s="49">
        <f t="shared" si="14"/>
        <v>0</v>
      </c>
      <c r="AB57" s="49">
        <f t="shared" si="14"/>
        <v>0</v>
      </c>
      <c r="AC57" s="49">
        <f t="shared" si="14"/>
        <v>0</v>
      </c>
      <c r="AD57" s="49">
        <f t="shared" si="14"/>
        <v>0</v>
      </c>
      <c r="AE57" s="49">
        <f t="shared" si="14"/>
        <v>0</v>
      </c>
      <c r="AF57" s="49">
        <f t="shared" si="14"/>
        <v>0</v>
      </c>
      <c r="AG57" s="49">
        <f t="shared" si="14"/>
        <v>0</v>
      </c>
      <c r="AH57" s="49">
        <f t="shared" si="14"/>
        <v>0</v>
      </c>
      <c r="AI57" s="49">
        <f t="shared" si="14"/>
        <v>0</v>
      </c>
      <c r="AJ57" s="49">
        <f t="shared" si="14"/>
        <v>0</v>
      </c>
      <c r="AK57" s="49">
        <f t="shared" si="14"/>
        <v>0</v>
      </c>
      <c r="AL57" s="49">
        <f t="shared" si="14"/>
        <v>0</v>
      </c>
      <c r="AM57" s="49">
        <f t="shared" si="14"/>
        <v>0</v>
      </c>
      <c r="AN57" s="49">
        <f t="shared" si="14"/>
        <v>0</v>
      </c>
      <c r="AO57" s="49">
        <f t="shared" si="14"/>
        <v>0</v>
      </c>
      <c r="AP57" s="49">
        <f t="shared" si="14"/>
        <v>0</v>
      </c>
      <c r="AQ57" s="49">
        <f t="shared" si="14"/>
        <v>0</v>
      </c>
      <c r="AR57" s="49">
        <f t="shared" si="14"/>
        <v>0</v>
      </c>
      <c r="AS57" s="49">
        <f t="shared" si="14"/>
        <v>0</v>
      </c>
      <c r="AT57" s="49">
        <f t="shared" si="14"/>
        <v>0</v>
      </c>
      <c r="AU57" s="49">
        <f t="shared" si="14"/>
        <v>0</v>
      </c>
      <c r="AV57" s="49">
        <f t="shared" si="14"/>
        <v>0</v>
      </c>
      <c r="AW57" s="49">
        <f t="shared" si="14"/>
        <v>0</v>
      </c>
      <c r="AX57" s="49">
        <f t="shared" si="14"/>
        <v>0</v>
      </c>
      <c r="AY57" s="49">
        <f t="shared" si="14"/>
        <v>0</v>
      </c>
      <c r="AZ57" s="22"/>
      <c r="BA57" s="22"/>
      <c r="BB57" s="11"/>
      <c r="BC57" s="27"/>
    </row>
    <row r="58" spans="1:55" s="26" customFormat="1" ht="79.5" hidden="1" customHeight="1">
      <c r="A58" s="48" t="s">
        <v>130</v>
      </c>
      <c r="B58" s="31" t="s">
        <v>131</v>
      </c>
      <c r="C58" s="48" t="s">
        <v>90</v>
      </c>
      <c r="D58" s="49" t="s">
        <v>132</v>
      </c>
      <c r="E58" s="49" t="s">
        <v>132</v>
      </c>
      <c r="F58" s="49" t="s">
        <v>132</v>
      </c>
      <c r="G58" s="49" t="s">
        <v>132</v>
      </c>
      <c r="H58" s="49" t="s">
        <v>132</v>
      </c>
      <c r="I58" s="49" t="s">
        <v>132</v>
      </c>
      <c r="J58" s="49" t="s">
        <v>132</v>
      </c>
      <c r="K58" s="49" t="s">
        <v>132</v>
      </c>
      <c r="L58" s="49" t="s">
        <v>132</v>
      </c>
      <c r="M58" s="49" t="s">
        <v>132</v>
      </c>
      <c r="N58" s="49" t="s">
        <v>132</v>
      </c>
      <c r="O58" s="49" t="s">
        <v>132</v>
      </c>
      <c r="P58" s="49" t="s">
        <v>132</v>
      </c>
      <c r="Q58" s="49" t="s">
        <v>132</v>
      </c>
      <c r="R58" s="49" t="s">
        <v>132</v>
      </c>
      <c r="S58" s="49" t="s">
        <v>132</v>
      </c>
      <c r="T58" s="49" t="s">
        <v>132</v>
      </c>
      <c r="U58" s="49" t="s">
        <v>132</v>
      </c>
      <c r="V58" s="49" t="s">
        <v>132</v>
      </c>
      <c r="W58" s="49" t="s">
        <v>132</v>
      </c>
      <c r="X58" s="51" t="s">
        <v>132</v>
      </c>
      <c r="Y58" s="49" t="s">
        <v>132</v>
      </c>
      <c r="Z58" s="52" t="s">
        <v>132</v>
      </c>
      <c r="AA58" s="49" t="s">
        <v>132</v>
      </c>
      <c r="AB58" s="49" t="s">
        <v>132</v>
      </c>
      <c r="AC58" s="49" t="s">
        <v>132</v>
      </c>
      <c r="AD58" s="49" t="s">
        <v>132</v>
      </c>
      <c r="AE58" s="49" t="s">
        <v>132</v>
      </c>
      <c r="AF58" s="49" t="s">
        <v>132</v>
      </c>
      <c r="AG58" s="49" t="s">
        <v>132</v>
      </c>
      <c r="AH58" s="49" t="s">
        <v>132</v>
      </c>
      <c r="AI58" s="49" t="s">
        <v>132</v>
      </c>
      <c r="AJ58" s="51" t="s">
        <v>132</v>
      </c>
      <c r="AK58" s="51" t="s">
        <v>132</v>
      </c>
      <c r="AL58" s="49" t="s">
        <v>132</v>
      </c>
      <c r="AM58" s="49" t="s">
        <v>132</v>
      </c>
      <c r="AN58" s="49" t="s">
        <v>132</v>
      </c>
      <c r="AO58" s="49" t="s">
        <v>132</v>
      </c>
      <c r="AP58" s="49" t="s">
        <v>132</v>
      </c>
      <c r="AQ58" s="49" t="s">
        <v>132</v>
      </c>
      <c r="AR58" s="49" t="s">
        <v>132</v>
      </c>
      <c r="AS58" s="49" t="s">
        <v>132</v>
      </c>
      <c r="AT58" s="49" t="s">
        <v>132</v>
      </c>
      <c r="AU58" s="49" t="s">
        <v>132</v>
      </c>
      <c r="AV58" s="49" t="s">
        <v>132</v>
      </c>
      <c r="AW58" s="49" t="s">
        <v>132</v>
      </c>
      <c r="AX58" s="49" t="s">
        <v>132</v>
      </c>
      <c r="AY58" s="50" t="s">
        <v>132</v>
      </c>
      <c r="AZ58" s="24"/>
      <c r="BA58" s="24"/>
      <c r="BB58" s="21"/>
    </row>
    <row r="59" spans="1:55" s="26" customFormat="1" ht="79.5" hidden="1" customHeight="1">
      <c r="A59" s="48" t="s">
        <v>133</v>
      </c>
      <c r="B59" s="31" t="s">
        <v>134</v>
      </c>
      <c r="C59" s="48" t="s">
        <v>90</v>
      </c>
      <c r="D59" s="49" t="s">
        <v>132</v>
      </c>
      <c r="E59" s="49" t="s">
        <v>132</v>
      </c>
      <c r="F59" s="49" t="s">
        <v>132</v>
      </c>
      <c r="G59" s="49" t="s">
        <v>132</v>
      </c>
      <c r="H59" s="49" t="s">
        <v>132</v>
      </c>
      <c r="I59" s="49" t="s">
        <v>132</v>
      </c>
      <c r="J59" s="49" t="s">
        <v>132</v>
      </c>
      <c r="K59" s="49" t="s">
        <v>132</v>
      </c>
      <c r="L59" s="49" t="s">
        <v>132</v>
      </c>
      <c r="M59" s="49" t="s">
        <v>132</v>
      </c>
      <c r="N59" s="49" t="s">
        <v>132</v>
      </c>
      <c r="O59" s="49" t="s">
        <v>132</v>
      </c>
      <c r="P59" s="49" t="s">
        <v>132</v>
      </c>
      <c r="Q59" s="49" t="s">
        <v>132</v>
      </c>
      <c r="R59" s="49" t="s">
        <v>132</v>
      </c>
      <c r="S59" s="49" t="s">
        <v>132</v>
      </c>
      <c r="T59" s="49" t="s">
        <v>132</v>
      </c>
      <c r="U59" s="49" t="s">
        <v>132</v>
      </c>
      <c r="V59" s="49" t="s">
        <v>132</v>
      </c>
      <c r="W59" s="49" t="s">
        <v>132</v>
      </c>
      <c r="X59" s="51" t="s">
        <v>132</v>
      </c>
      <c r="Y59" s="49" t="s">
        <v>132</v>
      </c>
      <c r="Z59" s="52" t="s">
        <v>132</v>
      </c>
      <c r="AA59" s="49" t="s">
        <v>132</v>
      </c>
      <c r="AB59" s="49" t="s">
        <v>132</v>
      </c>
      <c r="AC59" s="49" t="s">
        <v>132</v>
      </c>
      <c r="AD59" s="49" t="s">
        <v>132</v>
      </c>
      <c r="AE59" s="49" t="s">
        <v>132</v>
      </c>
      <c r="AF59" s="49" t="s">
        <v>132</v>
      </c>
      <c r="AG59" s="49" t="s">
        <v>132</v>
      </c>
      <c r="AH59" s="49" t="s">
        <v>132</v>
      </c>
      <c r="AI59" s="49" t="s">
        <v>132</v>
      </c>
      <c r="AJ59" s="51" t="s">
        <v>132</v>
      </c>
      <c r="AK59" s="51" t="s">
        <v>132</v>
      </c>
      <c r="AL59" s="49" t="s">
        <v>132</v>
      </c>
      <c r="AM59" s="49" t="s">
        <v>132</v>
      </c>
      <c r="AN59" s="49" t="s">
        <v>132</v>
      </c>
      <c r="AO59" s="49" t="s">
        <v>132</v>
      </c>
      <c r="AP59" s="49" t="s">
        <v>132</v>
      </c>
      <c r="AQ59" s="49" t="s">
        <v>132</v>
      </c>
      <c r="AR59" s="49" t="s">
        <v>132</v>
      </c>
      <c r="AS59" s="49" t="s">
        <v>132</v>
      </c>
      <c r="AT59" s="49" t="s">
        <v>132</v>
      </c>
      <c r="AU59" s="49" t="s">
        <v>132</v>
      </c>
      <c r="AV59" s="49" t="s">
        <v>132</v>
      </c>
      <c r="AW59" s="49" t="s">
        <v>132</v>
      </c>
      <c r="AX59" s="49" t="s">
        <v>132</v>
      </c>
      <c r="AY59" s="50" t="s">
        <v>132</v>
      </c>
      <c r="AZ59" s="24"/>
      <c r="BA59" s="24"/>
      <c r="BB59" s="21"/>
    </row>
    <row r="60" spans="1:55" s="23" customFormat="1" ht="31.2" customHeight="1">
      <c r="A60" s="48" t="s">
        <v>135</v>
      </c>
      <c r="B60" s="56" t="s">
        <v>136</v>
      </c>
      <c r="C60" s="48" t="s">
        <v>90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22"/>
      <c r="BA60" s="22"/>
      <c r="BB60" s="11"/>
      <c r="BC60" s="27"/>
    </row>
    <row r="61" spans="1:55" s="23" customFormat="1" ht="31.2" hidden="1" customHeight="1">
      <c r="A61" s="48" t="s">
        <v>137</v>
      </c>
      <c r="B61" s="31" t="s">
        <v>138</v>
      </c>
      <c r="C61" s="48" t="s">
        <v>90</v>
      </c>
      <c r="D61" s="49" t="e">
        <f t="shared" ref="D61" si="15">D62+D66+D69+D78</f>
        <v>#REF!</v>
      </c>
      <c r="E61" s="49" t="e">
        <f t="shared" ref="E61:E66" si="16">E62+E66+E69+E78</f>
        <v>#REF!</v>
      </c>
      <c r="F61" s="49" t="e">
        <f t="shared" ref="F61:F66" si="17">F62+F66+F69+F78</f>
        <v>#REF!</v>
      </c>
      <c r="G61" s="49" t="e">
        <f t="shared" ref="G61:G66" si="18">G62+G66+G69+G78</f>
        <v>#REF!</v>
      </c>
      <c r="H61" s="49" t="e">
        <f t="shared" ref="H61:H66" si="19">H62+H66+H69+H78</f>
        <v>#REF!</v>
      </c>
      <c r="I61" s="49" t="e">
        <f t="shared" ref="I61:I66" si="20">I62+I66+I69+I78</f>
        <v>#REF!</v>
      </c>
      <c r="J61" s="49" t="e">
        <f t="shared" ref="J61:J66" si="21">J62+J66+J69+J78</f>
        <v>#REF!</v>
      </c>
      <c r="K61" s="49" t="e">
        <f t="shared" ref="K61:K66" si="22">K62+K66+K69+K78</f>
        <v>#REF!</v>
      </c>
      <c r="L61" s="49" t="e">
        <f t="shared" ref="L61:L66" si="23">L62+L66+L69+L78</f>
        <v>#REF!</v>
      </c>
      <c r="M61" s="49" t="e">
        <f t="shared" ref="M61:M66" si="24">M62+M66+M69+M78</f>
        <v>#REF!</v>
      </c>
      <c r="N61" s="49" t="e">
        <f t="shared" ref="N61:N66" si="25">N62+N66+N69+N78</f>
        <v>#REF!</v>
      </c>
      <c r="O61" s="49" t="e">
        <f t="shared" ref="O61:O66" si="26">O62+O66+O69+O78</f>
        <v>#REF!</v>
      </c>
      <c r="P61" s="49" t="e">
        <f t="shared" ref="P61:P66" si="27">P62+P66+P69+P78</f>
        <v>#REF!</v>
      </c>
      <c r="Q61" s="49" t="e">
        <f t="shared" ref="Q61:Q66" si="28">Q62+Q66+Q69+Q78</f>
        <v>#REF!</v>
      </c>
      <c r="R61" s="49" t="e">
        <f t="shared" ref="R61:R66" si="29">R62+R66+R69+R78</f>
        <v>#REF!</v>
      </c>
      <c r="S61" s="49" t="e">
        <f t="shared" ref="S61:S66" si="30">S62+S66+S69+S78</f>
        <v>#REF!</v>
      </c>
      <c r="T61" s="49" t="e">
        <f t="shared" ref="T61:T66" si="31">T62+T66+T69+T78</f>
        <v>#REF!</v>
      </c>
      <c r="U61" s="49" t="e">
        <f t="shared" ref="U61:U66" si="32">U62+U66+U69+U78</f>
        <v>#REF!</v>
      </c>
      <c r="V61" s="49" t="e">
        <f t="shared" ref="V61:V66" si="33">V62+V66+V69+V78</f>
        <v>#REF!</v>
      </c>
      <c r="W61" s="49" t="e">
        <f t="shared" ref="W61:W66" si="34">W62+W66+W69+W78</f>
        <v>#REF!</v>
      </c>
      <c r="X61" s="49" t="e">
        <f t="shared" ref="X61:X66" si="35">X62+X66+X69+X78</f>
        <v>#REF!</v>
      </c>
      <c r="Y61" s="49" t="e">
        <f t="shared" ref="Y61:Y66" si="36">Y62+Y66+Y69+Y78</f>
        <v>#REF!</v>
      </c>
      <c r="Z61" s="49" t="e">
        <f t="shared" ref="Z61:Z66" si="37">Z62+Z66+Z69+Z78</f>
        <v>#REF!</v>
      </c>
      <c r="AA61" s="49" t="e">
        <f t="shared" ref="AA61:AA66" si="38">AA62+AA66+AA69+AA78</f>
        <v>#REF!</v>
      </c>
      <c r="AB61" s="49" t="e">
        <f t="shared" ref="AB61:AB66" si="39">AB62+AB66+AB69+AB78</f>
        <v>#REF!</v>
      </c>
      <c r="AC61" s="49" t="e">
        <f t="shared" ref="AC61:AC66" si="40">AC62+AC66+AC69+AC78</f>
        <v>#REF!</v>
      </c>
      <c r="AD61" s="49" t="e">
        <f t="shared" ref="AD61:AD66" si="41">AD62+AD66+AD69+AD78</f>
        <v>#REF!</v>
      </c>
      <c r="AE61" s="49" t="e">
        <f t="shared" ref="AE61:AE66" si="42">AE62+AE66+AE69+AE78</f>
        <v>#REF!</v>
      </c>
      <c r="AF61" s="49" t="e">
        <f t="shared" ref="AF61:AF66" si="43">AF62+AF66+AF69+AF78</f>
        <v>#REF!</v>
      </c>
      <c r="AG61" s="49" t="e">
        <f t="shared" ref="AG61:AG66" si="44">AG62+AG66+AG69+AG78</f>
        <v>#REF!</v>
      </c>
      <c r="AH61" s="49" t="e">
        <f t="shared" ref="AH61:AH66" si="45">AH62+AH66+AH69+AH78</f>
        <v>#REF!</v>
      </c>
      <c r="AI61" s="49" t="e">
        <f t="shared" ref="AI61:AI66" si="46">AI62+AI66+AI69+AI78</f>
        <v>#REF!</v>
      </c>
      <c r="AJ61" s="49" t="e">
        <f t="shared" ref="AJ61:AJ66" si="47">AJ62+AJ66+AJ69+AJ78</f>
        <v>#REF!</v>
      </c>
      <c r="AK61" s="49" t="e">
        <f t="shared" ref="AK61:AK66" si="48">AK62+AK66+AK69+AK78</f>
        <v>#REF!</v>
      </c>
      <c r="AL61" s="49" t="e">
        <f t="shared" ref="AL61:AL66" si="49">AL62+AL66+AL69+AL78</f>
        <v>#REF!</v>
      </c>
      <c r="AM61" s="49" t="e">
        <f t="shared" ref="AM61:AM66" si="50">AM62+AM66+AM69+AM78</f>
        <v>#REF!</v>
      </c>
      <c r="AN61" s="49" t="e">
        <f t="shared" ref="AN61:AN66" si="51">AN62+AN66+AN69+AN78</f>
        <v>#REF!</v>
      </c>
      <c r="AO61" s="49" t="e">
        <f t="shared" ref="AO61:AO66" si="52">AO62+AO66+AO69+AO78</f>
        <v>#REF!</v>
      </c>
      <c r="AP61" s="49" t="e">
        <f t="shared" ref="AP61:AP66" si="53">AP62+AP66+AP69+AP78</f>
        <v>#REF!</v>
      </c>
      <c r="AQ61" s="49" t="e">
        <f t="shared" ref="AQ61:AQ66" si="54">AQ62+AQ66+AQ69+AQ78</f>
        <v>#REF!</v>
      </c>
      <c r="AR61" s="49" t="e">
        <f t="shared" ref="AR61:AR66" si="55">AR62+AR66+AR69+AR78</f>
        <v>#REF!</v>
      </c>
      <c r="AS61" s="49" t="e">
        <f t="shared" ref="AS61:AS66" si="56">AS62+AS66+AS69+AS78</f>
        <v>#REF!</v>
      </c>
      <c r="AT61" s="49" t="e">
        <f t="shared" ref="AT61:AT66" si="57">AT62+AT66+AT69+AT78</f>
        <v>#REF!</v>
      </c>
      <c r="AU61" s="49" t="e">
        <f t="shared" ref="AU61:AU66" si="58">AU62+AU66+AU69+AU78</f>
        <v>#REF!</v>
      </c>
      <c r="AV61" s="49" t="e">
        <f t="shared" ref="AV61:AV66" si="59">AV62+AV66+AV69+AV78</f>
        <v>#REF!</v>
      </c>
      <c r="AW61" s="49" t="e">
        <f t="shared" ref="AW61:AW66" si="60">AW62+AW66+AW69+AW78</f>
        <v>#REF!</v>
      </c>
      <c r="AX61" s="49" t="e">
        <f t="shared" ref="AX61:AX66" si="61">AX62+AX66+AX69+AX78</f>
        <v>#REF!</v>
      </c>
      <c r="AY61" s="49" t="e">
        <f t="shared" ref="AY61:AY66" si="62">AY62+AY66+AY69+AY78</f>
        <v>#REF!</v>
      </c>
      <c r="AZ61" s="22"/>
      <c r="BA61" s="22"/>
      <c r="BB61" s="11"/>
      <c r="BC61" s="27"/>
    </row>
    <row r="62" spans="1:55" s="25" customFormat="1" ht="31.2" hidden="1" customHeight="1">
      <c r="A62" s="48" t="s">
        <v>139</v>
      </c>
      <c r="B62" s="31" t="s">
        <v>140</v>
      </c>
      <c r="C62" s="48" t="s">
        <v>90</v>
      </c>
      <c r="D62" s="49" t="e">
        <f t="shared" ref="D62" si="63">D63+D67+D70+D79</f>
        <v>#REF!</v>
      </c>
      <c r="E62" s="49" t="e">
        <f t="shared" si="16"/>
        <v>#REF!</v>
      </c>
      <c r="F62" s="49" t="e">
        <f t="shared" si="17"/>
        <v>#REF!</v>
      </c>
      <c r="G62" s="49" t="e">
        <f t="shared" si="18"/>
        <v>#REF!</v>
      </c>
      <c r="H62" s="49" t="e">
        <f t="shared" si="19"/>
        <v>#REF!</v>
      </c>
      <c r="I62" s="49" t="e">
        <f t="shared" si="20"/>
        <v>#REF!</v>
      </c>
      <c r="J62" s="49" t="e">
        <f t="shared" si="21"/>
        <v>#REF!</v>
      </c>
      <c r="K62" s="49" t="e">
        <f t="shared" si="22"/>
        <v>#REF!</v>
      </c>
      <c r="L62" s="49" t="e">
        <f t="shared" si="23"/>
        <v>#REF!</v>
      </c>
      <c r="M62" s="49" t="e">
        <f t="shared" si="24"/>
        <v>#REF!</v>
      </c>
      <c r="N62" s="49" t="e">
        <f t="shared" si="25"/>
        <v>#REF!</v>
      </c>
      <c r="O62" s="49" t="e">
        <f t="shared" si="26"/>
        <v>#REF!</v>
      </c>
      <c r="P62" s="49" t="e">
        <f t="shared" si="27"/>
        <v>#REF!</v>
      </c>
      <c r="Q62" s="49" t="e">
        <f t="shared" si="28"/>
        <v>#REF!</v>
      </c>
      <c r="R62" s="49" t="e">
        <f t="shared" si="29"/>
        <v>#REF!</v>
      </c>
      <c r="S62" s="49" t="e">
        <f t="shared" si="30"/>
        <v>#REF!</v>
      </c>
      <c r="T62" s="49" t="e">
        <f t="shared" si="31"/>
        <v>#REF!</v>
      </c>
      <c r="U62" s="49" t="e">
        <f t="shared" si="32"/>
        <v>#REF!</v>
      </c>
      <c r="V62" s="49" t="e">
        <f t="shared" si="33"/>
        <v>#REF!</v>
      </c>
      <c r="W62" s="49" t="e">
        <f t="shared" si="34"/>
        <v>#REF!</v>
      </c>
      <c r="X62" s="49" t="e">
        <f t="shared" si="35"/>
        <v>#REF!</v>
      </c>
      <c r="Y62" s="49" t="e">
        <f t="shared" si="36"/>
        <v>#REF!</v>
      </c>
      <c r="Z62" s="49" t="e">
        <f t="shared" si="37"/>
        <v>#REF!</v>
      </c>
      <c r="AA62" s="49" t="e">
        <f t="shared" si="38"/>
        <v>#REF!</v>
      </c>
      <c r="AB62" s="49" t="e">
        <f t="shared" si="39"/>
        <v>#REF!</v>
      </c>
      <c r="AC62" s="49" t="e">
        <f t="shared" si="40"/>
        <v>#REF!</v>
      </c>
      <c r="AD62" s="49" t="e">
        <f t="shared" si="41"/>
        <v>#REF!</v>
      </c>
      <c r="AE62" s="49" t="e">
        <f t="shared" si="42"/>
        <v>#REF!</v>
      </c>
      <c r="AF62" s="49" t="e">
        <f t="shared" si="43"/>
        <v>#REF!</v>
      </c>
      <c r="AG62" s="49" t="e">
        <f t="shared" si="44"/>
        <v>#REF!</v>
      </c>
      <c r="AH62" s="49" t="e">
        <f t="shared" si="45"/>
        <v>#REF!</v>
      </c>
      <c r="AI62" s="49" t="e">
        <f t="shared" si="46"/>
        <v>#REF!</v>
      </c>
      <c r="AJ62" s="49" t="e">
        <f t="shared" si="47"/>
        <v>#REF!</v>
      </c>
      <c r="AK62" s="49" t="e">
        <f t="shared" si="48"/>
        <v>#REF!</v>
      </c>
      <c r="AL62" s="49" t="e">
        <f t="shared" si="49"/>
        <v>#REF!</v>
      </c>
      <c r="AM62" s="49" t="e">
        <f t="shared" si="50"/>
        <v>#REF!</v>
      </c>
      <c r="AN62" s="49" t="e">
        <f t="shared" si="51"/>
        <v>#REF!</v>
      </c>
      <c r="AO62" s="49" t="e">
        <f t="shared" si="52"/>
        <v>#REF!</v>
      </c>
      <c r="AP62" s="49" t="e">
        <f t="shared" si="53"/>
        <v>#REF!</v>
      </c>
      <c r="AQ62" s="49" t="e">
        <f t="shared" si="54"/>
        <v>#REF!</v>
      </c>
      <c r="AR62" s="49" t="e">
        <f t="shared" si="55"/>
        <v>#REF!</v>
      </c>
      <c r="AS62" s="49" t="e">
        <f t="shared" si="56"/>
        <v>#REF!</v>
      </c>
      <c r="AT62" s="49" t="e">
        <f t="shared" si="57"/>
        <v>#REF!</v>
      </c>
      <c r="AU62" s="49" t="e">
        <f t="shared" si="58"/>
        <v>#REF!</v>
      </c>
      <c r="AV62" s="49" t="e">
        <f t="shared" si="59"/>
        <v>#REF!</v>
      </c>
      <c r="AW62" s="49" t="e">
        <f t="shared" si="60"/>
        <v>#REF!</v>
      </c>
      <c r="AX62" s="49" t="e">
        <f t="shared" si="61"/>
        <v>#REF!</v>
      </c>
      <c r="AY62" s="49" t="e">
        <f t="shared" si="62"/>
        <v>#REF!</v>
      </c>
      <c r="AZ62" s="24"/>
      <c r="BA62" s="24"/>
      <c r="BB62" s="11"/>
      <c r="BC62" s="27"/>
    </row>
    <row r="63" spans="1:55" s="25" customFormat="1" ht="31.2" hidden="1" customHeight="1">
      <c r="A63" s="48" t="s">
        <v>141</v>
      </c>
      <c r="B63" s="31" t="s">
        <v>142</v>
      </c>
      <c r="C63" s="48" t="s">
        <v>90</v>
      </c>
      <c r="D63" s="49" t="e">
        <f t="shared" ref="D63" si="64">D64+D68+D71+D80</f>
        <v>#REF!</v>
      </c>
      <c r="E63" s="49" t="e">
        <f t="shared" si="16"/>
        <v>#REF!</v>
      </c>
      <c r="F63" s="49" t="e">
        <f t="shared" si="17"/>
        <v>#REF!</v>
      </c>
      <c r="G63" s="49" t="e">
        <f t="shared" si="18"/>
        <v>#REF!</v>
      </c>
      <c r="H63" s="49" t="e">
        <f t="shared" si="19"/>
        <v>#REF!</v>
      </c>
      <c r="I63" s="49" t="e">
        <f t="shared" si="20"/>
        <v>#REF!</v>
      </c>
      <c r="J63" s="49" t="e">
        <f t="shared" si="21"/>
        <v>#REF!</v>
      </c>
      <c r="K63" s="49" t="e">
        <f t="shared" si="22"/>
        <v>#REF!</v>
      </c>
      <c r="L63" s="49" t="e">
        <f t="shared" si="23"/>
        <v>#REF!</v>
      </c>
      <c r="M63" s="49" t="e">
        <f t="shared" si="24"/>
        <v>#REF!</v>
      </c>
      <c r="N63" s="49" t="e">
        <f t="shared" si="25"/>
        <v>#REF!</v>
      </c>
      <c r="O63" s="49" t="e">
        <f t="shared" si="26"/>
        <v>#REF!</v>
      </c>
      <c r="P63" s="49" t="e">
        <f t="shared" si="27"/>
        <v>#REF!</v>
      </c>
      <c r="Q63" s="49" t="e">
        <f t="shared" si="28"/>
        <v>#REF!</v>
      </c>
      <c r="R63" s="49" t="e">
        <f t="shared" si="29"/>
        <v>#REF!</v>
      </c>
      <c r="S63" s="49" t="e">
        <f t="shared" si="30"/>
        <v>#REF!</v>
      </c>
      <c r="T63" s="49" t="e">
        <f t="shared" si="31"/>
        <v>#REF!</v>
      </c>
      <c r="U63" s="49" t="e">
        <f t="shared" si="32"/>
        <v>#REF!</v>
      </c>
      <c r="V63" s="49" t="e">
        <f t="shared" si="33"/>
        <v>#REF!</v>
      </c>
      <c r="W63" s="49" t="e">
        <f t="shared" si="34"/>
        <v>#REF!</v>
      </c>
      <c r="X63" s="49" t="e">
        <f t="shared" si="35"/>
        <v>#REF!</v>
      </c>
      <c r="Y63" s="49" t="e">
        <f t="shared" si="36"/>
        <v>#REF!</v>
      </c>
      <c r="Z63" s="49" t="e">
        <f t="shared" si="37"/>
        <v>#REF!</v>
      </c>
      <c r="AA63" s="49" t="e">
        <f t="shared" si="38"/>
        <v>#REF!</v>
      </c>
      <c r="AB63" s="49" t="e">
        <f t="shared" si="39"/>
        <v>#REF!</v>
      </c>
      <c r="AC63" s="49" t="e">
        <f t="shared" si="40"/>
        <v>#REF!</v>
      </c>
      <c r="AD63" s="49" t="e">
        <f t="shared" si="41"/>
        <v>#REF!</v>
      </c>
      <c r="AE63" s="49" t="e">
        <f t="shared" si="42"/>
        <v>#REF!</v>
      </c>
      <c r="AF63" s="49" t="e">
        <f t="shared" si="43"/>
        <v>#REF!</v>
      </c>
      <c r="AG63" s="49" t="e">
        <f t="shared" si="44"/>
        <v>#REF!</v>
      </c>
      <c r="AH63" s="49" t="e">
        <f t="shared" si="45"/>
        <v>#REF!</v>
      </c>
      <c r="AI63" s="49" t="e">
        <f t="shared" si="46"/>
        <v>#REF!</v>
      </c>
      <c r="AJ63" s="49" t="e">
        <f t="shared" si="47"/>
        <v>#REF!</v>
      </c>
      <c r="AK63" s="49" t="e">
        <f t="shared" si="48"/>
        <v>#REF!</v>
      </c>
      <c r="AL63" s="49" t="e">
        <f t="shared" si="49"/>
        <v>#REF!</v>
      </c>
      <c r="AM63" s="49" t="e">
        <f t="shared" si="50"/>
        <v>#REF!</v>
      </c>
      <c r="AN63" s="49" t="e">
        <f t="shared" si="51"/>
        <v>#REF!</v>
      </c>
      <c r="AO63" s="49" t="e">
        <f t="shared" si="52"/>
        <v>#REF!</v>
      </c>
      <c r="AP63" s="49" t="e">
        <f t="shared" si="53"/>
        <v>#REF!</v>
      </c>
      <c r="AQ63" s="49" t="e">
        <f t="shared" si="54"/>
        <v>#REF!</v>
      </c>
      <c r="AR63" s="49" t="e">
        <f t="shared" si="55"/>
        <v>#REF!</v>
      </c>
      <c r="AS63" s="49" t="e">
        <f t="shared" si="56"/>
        <v>#REF!</v>
      </c>
      <c r="AT63" s="49" t="e">
        <f t="shared" si="57"/>
        <v>#REF!</v>
      </c>
      <c r="AU63" s="49" t="e">
        <f t="shared" si="58"/>
        <v>#REF!</v>
      </c>
      <c r="AV63" s="49" t="e">
        <f t="shared" si="59"/>
        <v>#REF!</v>
      </c>
      <c r="AW63" s="49" t="e">
        <f t="shared" si="60"/>
        <v>#REF!</v>
      </c>
      <c r="AX63" s="49" t="e">
        <f t="shared" si="61"/>
        <v>#REF!</v>
      </c>
      <c r="AY63" s="49" t="e">
        <f t="shared" si="62"/>
        <v>#REF!</v>
      </c>
      <c r="AZ63" s="24"/>
      <c r="BA63" s="24"/>
      <c r="BB63" s="11"/>
      <c r="BC63" s="27"/>
    </row>
    <row r="64" spans="1:55" s="23" customFormat="1" ht="31.2" hidden="1" customHeight="1">
      <c r="A64" s="48" t="s">
        <v>143</v>
      </c>
      <c r="B64" s="31" t="s">
        <v>144</v>
      </c>
      <c r="C64" s="48" t="s">
        <v>90</v>
      </c>
      <c r="D64" s="49" t="e">
        <f t="shared" ref="D64" si="65">D65+D69+D72+D81</f>
        <v>#REF!</v>
      </c>
      <c r="E64" s="49" t="e">
        <f t="shared" si="16"/>
        <v>#REF!</v>
      </c>
      <c r="F64" s="49" t="e">
        <f t="shared" si="17"/>
        <v>#REF!</v>
      </c>
      <c r="G64" s="49" t="e">
        <f t="shared" si="18"/>
        <v>#REF!</v>
      </c>
      <c r="H64" s="49" t="e">
        <f t="shared" si="19"/>
        <v>#REF!</v>
      </c>
      <c r="I64" s="49" t="e">
        <f t="shared" si="20"/>
        <v>#REF!</v>
      </c>
      <c r="J64" s="49" t="e">
        <f t="shared" si="21"/>
        <v>#REF!</v>
      </c>
      <c r="K64" s="49" t="e">
        <f t="shared" si="22"/>
        <v>#REF!</v>
      </c>
      <c r="L64" s="49" t="e">
        <f t="shared" si="23"/>
        <v>#REF!</v>
      </c>
      <c r="M64" s="49" t="e">
        <f t="shared" si="24"/>
        <v>#REF!</v>
      </c>
      <c r="N64" s="49" t="e">
        <f t="shared" si="25"/>
        <v>#REF!</v>
      </c>
      <c r="O64" s="49" t="e">
        <f t="shared" si="26"/>
        <v>#REF!</v>
      </c>
      <c r="P64" s="49" t="e">
        <f t="shared" si="27"/>
        <v>#REF!</v>
      </c>
      <c r="Q64" s="49" t="e">
        <f t="shared" si="28"/>
        <v>#REF!</v>
      </c>
      <c r="R64" s="49" t="e">
        <f t="shared" si="29"/>
        <v>#REF!</v>
      </c>
      <c r="S64" s="49" t="e">
        <f t="shared" si="30"/>
        <v>#REF!</v>
      </c>
      <c r="T64" s="49" t="e">
        <f t="shared" si="31"/>
        <v>#REF!</v>
      </c>
      <c r="U64" s="49" t="e">
        <f t="shared" si="32"/>
        <v>#REF!</v>
      </c>
      <c r="V64" s="49" t="e">
        <f t="shared" si="33"/>
        <v>#REF!</v>
      </c>
      <c r="W64" s="49" t="e">
        <f t="shared" si="34"/>
        <v>#REF!</v>
      </c>
      <c r="X64" s="49" t="e">
        <f t="shared" si="35"/>
        <v>#REF!</v>
      </c>
      <c r="Y64" s="49" t="e">
        <f t="shared" si="36"/>
        <v>#REF!</v>
      </c>
      <c r="Z64" s="49" t="e">
        <f t="shared" si="37"/>
        <v>#REF!</v>
      </c>
      <c r="AA64" s="49" t="e">
        <f t="shared" si="38"/>
        <v>#REF!</v>
      </c>
      <c r="AB64" s="49" t="e">
        <f t="shared" si="39"/>
        <v>#REF!</v>
      </c>
      <c r="AC64" s="49" t="e">
        <f t="shared" si="40"/>
        <v>#REF!</v>
      </c>
      <c r="AD64" s="49" t="e">
        <f t="shared" si="41"/>
        <v>#REF!</v>
      </c>
      <c r="AE64" s="49" t="e">
        <f t="shared" si="42"/>
        <v>#REF!</v>
      </c>
      <c r="AF64" s="49" t="e">
        <f t="shared" si="43"/>
        <v>#REF!</v>
      </c>
      <c r="AG64" s="49" t="e">
        <f t="shared" si="44"/>
        <v>#REF!</v>
      </c>
      <c r="AH64" s="49" t="e">
        <f t="shared" si="45"/>
        <v>#REF!</v>
      </c>
      <c r="AI64" s="49" t="e">
        <f t="shared" si="46"/>
        <v>#REF!</v>
      </c>
      <c r="AJ64" s="49" t="e">
        <f t="shared" si="47"/>
        <v>#REF!</v>
      </c>
      <c r="AK64" s="49" t="e">
        <f t="shared" si="48"/>
        <v>#REF!</v>
      </c>
      <c r="AL64" s="49" t="e">
        <f t="shared" si="49"/>
        <v>#REF!</v>
      </c>
      <c r="AM64" s="49" t="e">
        <f t="shared" si="50"/>
        <v>#REF!</v>
      </c>
      <c r="AN64" s="49" t="e">
        <f t="shared" si="51"/>
        <v>#REF!</v>
      </c>
      <c r="AO64" s="49" t="e">
        <f t="shared" si="52"/>
        <v>#REF!</v>
      </c>
      <c r="AP64" s="49" t="e">
        <f t="shared" si="53"/>
        <v>#REF!</v>
      </c>
      <c r="AQ64" s="49" t="e">
        <f t="shared" si="54"/>
        <v>#REF!</v>
      </c>
      <c r="AR64" s="49" t="e">
        <f t="shared" si="55"/>
        <v>#REF!</v>
      </c>
      <c r="AS64" s="49" t="e">
        <f t="shared" si="56"/>
        <v>#REF!</v>
      </c>
      <c r="AT64" s="49" t="e">
        <f t="shared" si="57"/>
        <v>#REF!</v>
      </c>
      <c r="AU64" s="49" t="e">
        <f t="shared" si="58"/>
        <v>#REF!</v>
      </c>
      <c r="AV64" s="49" t="e">
        <f t="shared" si="59"/>
        <v>#REF!</v>
      </c>
      <c r="AW64" s="49" t="e">
        <f t="shared" si="60"/>
        <v>#REF!</v>
      </c>
      <c r="AX64" s="49" t="e">
        <f t="shared" si="61"/>
        <v>#REF!</v>
      </c>
      <c r="AY64" s="49" t="e">
        <f t="shared" si="62"/>
        <v>#REF!</v>
      </c>
      <c r="AZ64" s="22"/>
      <c r="BA64" s="22"/>
      <c r="BB64" s="11"/>
      <c r="BC64" s="27"/>
    </row>
    <row r="65" spans="1:55" s="25" customFormat="1" ht="31.2" hidden="1" customHeight="1">
      <c r="A65" s="48" t="s">
        <v>145</v>
      </c>
      <c r="B65" s="31" t="s">
        <v>146</v>
      </c>
      <c r="C65" s="48" t="s">
        <v>90</v>
      </c>
      <c r="D65" s="49">
        <f t="shared" ref="D65" si="66">D66+D70+D73+D82</f>
        <v>0</v>
      </c>
      <c r="E65" s="49">
        <f t="shared" si="16"/>
        <v>0</v>
      </c>
      <c r="F65" s="49">
        <f t="shared" si="17"/>
        <v>0</v>
      </c>
      <c r="G65" s="49">
        <f t="shared" si="18"/>
        <v>0</v>
      </c>
      <c r="H65" s="49">
        <f t="shared" si="19"/>
        <v>0</v>
      </c>
      <c r="I65" s="49">
        <f t="shared" si="20"/>
        <v>0</v>
      </c>
      <c r="J65" s="49">
        <f t="shared" si="21"/>
        <v>0</v>
      </c>
      <c r="K65" s="49">
        <f t="shared" si="22"/>
        <v>0</v>
      </c>
      <c r="L65" s="49">
        <f t="shared" si="23"/>
        <v>0</v>
      </c>
      <c r="M65" s="49">
        <f t="shared" si="24"/>
        <v>0</v>
      </c>
      <c r="N65" s="49">
        <f t="shared" si="25"/>
        <v>0</v>
      </c>
      <c r="O65" s="49">
        <f t="shared" si="26"/>
        <v>0</v>
      </c>
      <c r="P65" s="49">
        <f t="shared" si="27"/>
        <v>0</v>
      </c>
      <c r="Q65" s="49">
        <f t="shared" si="28"/>
        <v>0</v>
      </c>
      <c r="R65" s="49">
        <f t="shared" si="29"/>
        <v>0</v>
      </c>
      <c r="S65" s="49">
        <f t="shared" si="30"/>
        <v>0</v>
      </c>
      <c r="T65" s="49">
        <f t="shared" si="31"/>
        <v>0</v>
      </c>
      <c r="U65" s="49">
        <f t="shared" si="32"/>
        <v>0</v>
      </c>
      <c r="V65" s="49">
        <f t="shared" si="33"/>
        <v>0</v>
      </c>
      <c r="W65" s="49">
        <f t="shared" si="34"/>
        <v>0</v>
      </c>
      <c r="X65" s="49">
        <f t="shared" si="35"/>
        <v>0</v>
      </c>
      <c r="Y65" s="49">
        <f t="shared" si="36"/>
        <v>0</v>
      </c>
      <c r="Z65" s="49">
        <f t="shared" si="37"/>
        <v>0</v>
      </c>
      <c r="AA65" s="49">
        <f t="shared" si="38"/>
        <v>0</v>
      </c>
      <c r="AB65" s="49">
        <f t="shared" si="39"/>
        <v>0</v>
      </c>
      <c r="AC65" s="49">
        <f t="shared" si="40"/>
        <v>0</v>
      </c>
      <c r="AD65" s="49">
        <f t="shared" si="41"/>
        <v>0</v>
      </c>
      <c r="AE65" s="49">
        <f t="shared" si="42"/>
        <v>0</v>
      </c>
      <c r="AF65" s="49">
        <f t="shared" si="43"/>
        <v>0</v>
      </c>
      <c r="AG65" s="49">
        <f t="shared" si="44"/>
        <v>0</v>
      </c>
      <c r="AH65" s="49">
        <f t="shared" si="45"/>
        <v>0</v>
      </c>
      <c r="AI65" s="49">
        <f t="shared" si="46"/>
        <v>0</v>
      </c>
      <c r="AJ65" s="49">
        <f t="shared" si="47"/>
        <v>0</v>
      </c>
      <c r="AK65" s="49">
        <f t="shared" si="48"/>
        <v>0</v>
      </c>
      <c r="AL65" s="49">
        <f t="shared" si="49"/>
        <v>0</v>
      </c>
      <c r="AM65" s="49">
        <f t="shared" si="50"/>
        <v>0</v>
      </c>
      <c r="AN65" s="49">
        <f t="shared" si="51"/>
        <v>0</v>
      </c>
      <c r="AO65" s="49">
        <f t="shared" si="52"/>
        <v>0</v>
      </c>
      <c r="AP65" s="49">
        <f t="shared" si="53"/>
        <v>0</v>
      </c>
      <c r="AQ65" s="49">
        <f t="shared" si="54"/>
        <v>0</v>
      </c>
      <c r="AR65" s="49">
        <f t="shared" si="55"/>
        <v>0</v>
      </c>
      <c r="AS65" s="49">
        <f t="shared" si="56"/>
        <v>0</v>
      </c>
      <c r="AT65" s="49">
        <f t="shared" si="57"/>
        <v>0</v>
      </c>
      <c r="AU65" s="49">
        <f t="shared" si="58"/>
        <v>0</v>
      </c>
      <c r="AV65" s="49">
        <f t="shared" si="59"/>
        <v>0</v>
      </c>
      <c r="AW65" s="49">
        <f t="shared" si="60"/>
        <v>0</v>
      </c>
      <c r="AX65" s="49">
        <f t="shared" si="61"/>
        <v>0</v>
      </c>
      <c r="AY65" s="49">
        <f t="shared" si="62"/>
        <v>0</v>
      </c>
      <c r="AZ65" s="24"/>
      <c r="BA65" s="24"/>
      <c r="BB65" s="11"/>
      <c r="BC65" s="27"/>
    </row>
    <row r="66" spans="1:55" s="25" customFormat="1" ht="31.2" hidden="1" customHeight="1">
      <c r="A66" s="48" t="s">
        <v>147</v>
      </c>
      <c r="B66" s="31" t="s">
        <v>148</v>
      </c>
      <c r="C66" s="48" t="s">
        <v>90</v>
      </c>
      <c r="D66" s="49">
        <f t="shared" ref="D66" si="67">D67+D71+D74+D83</f>
        <v>0</v>
      </c>
      <c r="E66" s="49">
        <f t="shared" si="16"/>
        <v>0</v>
      </c>
      <c r="F66" s="49">
        <f t="shared" si="17"/>
        <v>0</v>
      </c>
      <c r="G66" s="49">
        <f t="shared" si="18"/>
        <v>0</v>
      </c>
      <c r="H66" s="49">
        <f t="shared" si="19"/>
        <v>0</v>
      </c>
      <c r="I66" s="49">
        <f t="shared" si="20"/>
        <v>0</v>
      </c>
      <c r="J66" s="49">
        <f t="shared" si="21"/>
        <v>0</v>
      </c>
      <c r="K66" s="49">
        <f t="shared" si="22"/>
        <v>0</v>
      </c>
      <c r="L66" s="49">
        <f t="shared" si="23"/>
        <v>0</v>
      </c>
      <c r="M66" s="49">
        <f t="shared" si="24"/>
        <v>0</v>
      </c>
      <c r="N66" s="49">
        <f t="shared" si="25"/>
        <v>0</v>
      </c>
      <c r="O66" s="49">
        <f t="shared" si="26"/>
        <v>0</v>
      </c>
      <c r="P66" s="49">
        <f t="shared" si="27"/>
        <v>0</v>
      </c>
      <c r="Q66" s="49">
        <f t="shared" si="28"/>
        <v>0</v>
      </c>
      <c r="R66" s="49">
        <f t="shared" si="29"/>
        <v>0</v>
      </c>
      <c r="S66" s="49">
        <f t="shared" si="30"/>
        <v>0</v>
      </c>
      <c r="T66" s="49">
        <f t="shared" si="31"/>
        <v>0</v>
      </c>
      <c r="U66" s="49">
        <f t="shared" si="32"/>
        <v>0</v>
      </c>
      <c r="V66" s="49">
        <f t="shared" si="33"/>
        <v>0</v>
      </c>
      <c r="W66" s="49">
        <f t="shared" si="34"/>
        <v>0</v>
      </c>
      <c r="X66" s="49">
        <f t="shared" si="35"/>
        <v>0</v>
      </c>
      <c r="Y66" s="49">
        <f t="shared" si="36"/>
        <v>0</v>
      </c>
      <c r="Z66" s="49">
        <f t="shared" si="37"/>
        <v>0</v>
      </c>
      <c r="AA66" s="49">
        <f t="shared" si="38"/>
        <v>0</v>
      </c>
      <c r="AB66" s="49">
        <f t="shared" si="39"/>
        <v>0</v>
      </c>
      <c r="AC66" s="49">
        <f t="shared" si="40"/>
        <v>0</v>
      </c>
      <c r="AD66" s="49">
        <f t="shared" si="41"/>
        <v>0</v>
      </c>
      <c r="AE66" s="49">
        <f t="shared" si="42"/>
        <v>0</v>
      </c>
      <c r="AF66" s="49">
        <f t="shared" si="43"/>
        <v>0</v>
      </c>
      <c r="AG66" s="49">
        <f t="shared" si="44"/>
        <v>0</v>
      </c>
      <c r="AH66" s="49">
        <f t="shared" si="45"/>
        <v>0</v>
      </c>
      <c r="AI66" s="49">
        <f t="shared" si="46"/>
        <v>0</v>
      </c>
      <c r="AJ66" s="49">
        <f t="shared" si="47"/>
        <v>0</v>
      </c>
      <c r="AK66" s="49">
        <f t="shared" si="48"/>
        <v>0</v>
      </c>
      <c r="AL66" s="49">
        <f t="shared" si="49"/>
        <v>0</v>
      </c>
      <c r="AM66" s="49">
        <f t="shared" si="50"/>
        <v>0</v>
      </c>
      <c r="AN66" s="49">
        <f t="shared" si="51"/>
        <v>0</v>
      </c>
      <c r="AO66" s="49">
        <f t="shared" si="52"/>
        <v>0</v>
      </c>
      <c r="AP66" s="49">
        <f t="shared" si="53"/>
        <v>0</v>
      </c>
      <c r="AQ66" s="49">
        <f t="shared" si="54"/>
        <v>0</v>
      </c>
      <c r="AR66" s="49">
        <f t="shared" si="55"/>
        <v>0</v>
      </c>
      <c r="AS66" s="49">
        <f t="shared" si="56"/>
        <v>0</v>
      </c>
      <c r="AT66" s="49">
        <f t="shared" si="57"/>
        <v>0</v>
      </c>
      <c r="AU66" s="49">
        <f t="shared" si="58"/>
        <v>0</v>
      </c>
      <c r="AV66" s="49">
        <f t="shared" si="59"/>
        <v>0</v>
      </c>
      <c r="AW66" s="49">
        <f t="shared" si="60"/>
        <v>0</v>
      </c>
      <c r="AX66" s="49">
        <f t="shared" si="61"/>
        <v>0</v>
      </c>
      <c r="AY66" s="49">
        <f t="shared" si="62"/>
        <v>0</v>
      </c>
      <c r="AZ66" s="24"/>
      <c r="BA66" s="24"/>
      <c r="BB66" s="11"/>
      <c r="BC66" s="27"/>
    </row>
    <row r="67" spans="1:55" s="23" customFormat="1" ht="31.2" customHeight="1">
      <c r="A67" s="48" t="s">
        <v>149</v>
      </c>
      <c r="B67" s="31" t="s">
        <v>150</v>
      </c>
      <c r="C67" s="48" t="s">
        <v>90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v>0</v>
      </c>
      <c r="AV67" s="49">
        <v>0</v>
      </c>
      <c r="AW67" s="49">
        <v>0</v>
      </c>
      <c r="AX67" s="49">
        <v>0</v>
      </c>
      <c r="AY67" s="49">
        <v>0</v>
      </c>
      <c r="AZ67" s="22"/>
      <c r="BA67" s="22"/>
      <c r="BB67" s="11"/>
      <c r="BC67" s="27"/>
    </row>
    <row r="68" spans="1:55" s="25" customFormat="1" ht="31.2" hidden="1" customHeight="1">
      <c r="A68" s="48" t="s">
        <v>151</v>
      </c>
      <c r="B68" s="31" t="s">
        <v>172</v>
      </c>
      <c r="C68" s="48" t="s">
        <v>90</v>
      </c>
      <c r="D68" s="43" t="e">
        <f t="shared" ref="D68:AY68" si="68">SUM(D69:D69)</f>
        <v>#REF!</v>
      </c>
      <c r="E68" s="43" t="e">
        <f t="shared" si="68"/>
        <v>#REF!</v>
      </c>
      <c r="F68" s="43" t="e">
        <f t="shared" si="68"/>
        <v>#REF!</v>
      </c>
      <c r="G68" s="43" t="e">
        <f t="shared" si="68"/>
        <v>#REF!</v>
      </c>
      <c r="H68" s="43" t="e">
        <f t="shared" si="68"/>
        <v>#REF!</v>
      </c>
      <c r="I68" s="43" t="e">
        <f t="shared" si="68"/>
        <v>#REF!</v>
      </c>
      <c r="J68" s="43" t="e">
        <f t="shared" si="68"/>
        <v>#REF!</v>
      </c>
      <c r="K68" s="43" t="e">
        <f t="shared" si="68"/>
        <v>#REF!</v>
      </c>
      <c r="L68" s="43" t="e">
        <f t="shared" si="68"/>
        <v>#REF!</v>
      </c>
      <c r="M68" s="43" t="e">
        <f t="shared" si="68"/>
        <v>#REF!</v>
      </c>
      <c r="N68" s="43" t="e">
        <f t="shared" si="68"/>
        <v>#REF!</v>
      </c>
      <c r="O68" s="43" t="e">
        <f t="shared" si="68"/>
        <v>#REF!</v>
      </c>
      <c r="P68" s="43" t="e">
        <f t="shared" si="68"/>
        <v>#REF!</v>
      </c>
      <c r="Q68" s="43" t="e">
        <f t="shared" si="68"/>
        <v>#REF!</v>
      </c>
      <c r="R68" s="43" t="e">
        <f t="shared" si="68"/>
        <v>#REF!</v>
      </c>
      <c r="S68" s="43" t="e">
        <f t="shared" si="68"/>
        <v>#REF!</v>
      </c>
      <c r="T68" s="43" t="e">
        <f t="shared" si="68"/>
        <v>#REF!</v>
      </c>
      <c r="U68" s="43" t="e">
        <f t="shared" si="68"/>
        <v>#REF!</v>
      </c>
      <c r="V68" s="43" t="e">
        <f t="shared" si="68"/>
        <v>#REF!</v>
      </c>
      <c r="W68" s="43" t="e">
        <f t="shared" si="68"/>
        <v>#REF!</v>
      </c>
      <c r="X68" s="42" t="e">
        <f t="shared" si="68"/>
        <v>#REF!</v>
      </c>
      <c r="Y68" s="43" t="e">
        <f t="shared" si="68"/>
        <v>#REF!</v>
      </c>
      <c r="Z68" s="41" t="e">
        <f t="shared" si="68"/>
        <v>#REF!</v>
      </c>
      <c r="AA68" s="43" t="e">
        <f t="shared" si="68"/>
        <v>#REF!</v>
      </c>
      <c r="AB68" s="43" t="e">
        <f t="shared" si="68"/>
        <v>#REF!</v>
      </c>
      <c r="AC68" s="43" t="e">
        <f t="shared" si="68"/>
        <v>#REF!</v>
      </c>
      <c r="AD68" s="43" t="e">
        <f t="shared" si="68"/>
        <v>#REF!</v>
      </c>
      <c r="AE68" s="43" t="e">
        <f t="shared" si="68"/>
        <v>#REF!</v>
      </c>
      <c r="AF68" s="43" t="e">
        <f t="shared" si="68"/>
        <v>#REF!</v>
      </c>
      <c r="AG68" s="43" t="e">
        <f t="shared" si="68"/>
        <v>#REF!</v>
      </c>
      <c r="AH68" s="43" t="e">
        <f t="shared" si="68"/>
        <v>#REF!</v>
      </c>
      <c r="AI68" s="43" t="e">
        <f t="shared" si="68"/>
        <v>#REF!</v>
      </c>
      <c r="AJ68" s="42" t="e">
        <f t="shared" si="68"/>
        <v>#REF!</v>
      </c>
      <c r="AK68" s="42" t="e">
        <f t="shared" si="68"/>
        <v>#REF!</v>
      </c>
      <c r="AL68" s="43" t="e">
        <f t="shared" si="68"/>
        <v>#REF!</v>
      </c>
      <c r="AM68" s="43" t="e">
        <f t="shared" si="68"/>
        <v>#REF!</v>
      </c>
      <c r="AN68" s="43" t="e">
        <f t="shared" si="68"/>
        <v>#REF!</v>
      </c>
      <c r="AO68" s="43" t="e">
        <f t="shared" si="68"/>
        <v>#REF!</v>
      </c>
      <c r="AP68" s="43" t="e">
        <f t="shared" si="68"/>
        <v>#REF!</v>
      </c>
      <c r="AQ68" s="43" t="e">
        <f t="shared" si="68"/>
        <v>#REF!</v>
      </c>
      <c r="AR68" s="43" t="e">
        <f t="shared" si="68"/>
        <v>#REF!</v>
      </c>
      <c r="AS68" s="43" t="e">
        <f t="shared" si="68"/>
        <v>#REF!</v>
      </c>
      <c r="AT68" s="43" t="e">
        <f t="shared" si="68"/>
        <v>#REF!</v>
      </c>
      <c r="AU68" s="43" t="e">
        <f t="shared" si="68"/>
        <v>#REF!</v>
      </c>
      <c r="AV68" s="43" t="e">
        <f t="shared" si="68"/>
        <v>#REF!</v>
      </c>
      <c r="AW68" s="43" t="e">
        <f t="shared" si="68"/>
        <v>#REF!</v>
      </c>
      <c r="AX68" s="43" t="e">
        <f t="shared" si="68"/>
        <v>#REF!</v>
      </c>
      <c r="AY68" s="55" t="e">
        <f t="shared" si="68"/>
        <v>#REF!</v>
      </c>
      <c r="AZ68" s="24"/>
      <c r="BA68" s="24"/>
      <c r="BB68" s="11"/>
      <c r="BC68" s="27"/>
    </row>
    <row r="69" spans="1:55" s="25" customFormat="1" ht="31.2" hidden="1" customHeight="1">
      <c r="A69" s="48" t="s">
        <v>171</v>
      </c>
      <c r="B69" s="31" t="s">
        <v>169</v>
      </c>
      <c r="C69" s="48" t="s">
        <v>90</v>
      </c>
      <c r="D69" s="43" t="e">
        <f>SUM(#REF!)</f>
        <v>#REF!</v>
      </c>
      <c r="E69" s="43" t="e">
        <f>SUM(#REF!)</f>
        <v>#REF!</v>
      </c>
      <c r="F69" s="43" t="e">
        <f>SUM(#REF!)</f>
        <v>#REF!</v>
      </c>
      <c r="G69" s="43" t="e">
        <f>SUM(#REF!)</f>
        <v>#REF!</v>
      </c>
      <c r="H69" s="43" t="e">
        <f>SUM(#REF!)</f>
        <v>#REF!</v>
      </c>
      <c r="I69" s="43" t="e">
        <f>SUM(#REF!)</f>
        <v>#REF!</v>
      </c>
      <c r="J69" s="43" t="e">
        <f>SUM(#REF!)</f>
        <v>#REF!</v>
      </c>
      <c r="K69" s="43" t="e">
        <f>SUM(#REF!)</f>
        <v>#REF!</v>
      </c>
      <c r="L69" s="43" t="e">
        <f>SUM(#REF!)</f>
        <v>#REF!</v>
      </c>
      <c r="M69" s="43" t="e">
        <f>SUM(#REF!)</f>
        <v>#REF!</v>
      </c>
      <c r="N69" s="43" t="e">
        <f>SUM(#REF!)</f>
        <v>#REF!</v>
      </c>
      <c r="O69" s="43" t="e">
        <f>SUM(#REF!)</f>
        <v>#REF!</v>
      </c>
      <c r="P69" s="43" t="e">
        <f>SUM(#REF!)</f>
        <v>#REF!</v>
      </c>
      <c r="Q69" s="43" t="e">
        <f>SUM(#REF!)</f>
        <v>#REF!</v>
      </c>
      <c r="R69" s="43" t="e">
        <f>SUM(#REF!)</f>
        <v>#REF!</v>
      </c>
      <c r="S69" s="43" t="e">
        <f>SUM(#REF!)</f>
        <v>#REF!</v>
      </c>
      <c r="T69" s="43" t="e">
        <f>SUM(#REF!)</f>
        <v>#REF!</v>
      </c>
      <c r="U69" s="43" t="e">
        <f>SUM(#REF!)</f>
        <v>#REF!</v>
      </c>
      <c r="V69" s="43" t="e">
        <f>SUM(#REF!)</f>
        <v>#REF!</v>
      </c>
      <c r="W69" s="43" t="e">
        <f>SUM(#REF!)</f>
        <v>#REF!</v>
      </c>
      <c r="X69" s="43" t="e">
        <f>SUM(#REF!)</f>
        <v>#REF!</v>
      </c>
      <c r="Y69" s="43" t="e">
        <f>SUM(#REF!)</f>
        <v>#REF!</v>
      </c>
      <c r="Z69" s="43" t="e">
        <f>SUM(#REF!)</f>
        <v>#REF!</v>
      </c>
      <c r="AA69" s="43" t="e">
        <f>SUM(#REF!)</f>
        <v>#REF!</v>
      </c>
      <c r="AB69" s="43" t="e">
        <f>SUM(#REF!)</f>
        <v>#REF!</v>
      </c>
      <c r="AC69" s="43" t="e">
        <f>SUM(#REF!)</f>
        <v>#REF!</v>
      </c>
      <c r="AD69" s="43" t="e">
        <f>SUM(#REF!)</f>
        <v>#REF!</v>
      </c>
      <c r="AE69" s="43" t="e">
        <f>SUM(#REF!)</f>
        <v>#REF!</v>
      </c>
      <c r="AF69" s="43" t="e">
        <f>SUM(#REF!)</f>
        <v>#REF!</v>
      </c>
      <c r="AG69" s="43" t="e">
        <f>SUM(#REF!)</f>
        <v>#REF!</v>
      </c>
      <c r="AH69" s="43" t="e">
        <f>SUM(#REF!)</f>
        <v>#REF!</v>
      </c>
      <c r="AI69" s="43" t="e">
        <f>SUM(#REF!)</f>
        <v>#REF!</v>
      </c>
      <c r="AJ69" s="43" t="e">
        <f>SUM(#REF!)</f>
        <v>#REF!</v>
      </c>
      <c r="AK69" s="43" t="e">
        <f>SUM(#REF!)</f>
        <v>#REF!</v>
      </c>
      <c r="AL69" s="43" t="e">
        <f>SUM(#REF!)</f>
        <v>#REF!</v>
      </c>
      <c r="AM69" s="43" t="e">
        <f>SUM(#REF!)</f>
        <v>#REF!</v>
      </c>
      <c r="AN69" s="43" t="e">
        <f>SUM(#REF!)</f>
        <v>#REF!</v>
      </c>
      <c r="AO69" s="43" t="e">
        <f>SUM(#REF!)</f>
        <v>#REF!</v>
      </c>
      <c r="AP69" s="43" t="e">
        <f>SUM(#REF!)</f>
        <v>#REF!</v>
      </c>
      <c r="AQ69" s="43" t="e">
        <f>SUM(#REF!)</f>
        <v>#REF!</v>
      </c>
      <c r="AR69" s="43" t="e">
        <f>SUM(#REF!)</f>
        <v>#REF!</v>
      </c>
      <c r="AS69" s="43" t="e">
        <f>SUM(#REF!)</f>
        <v>#REF!</v>
      </c>
      <c r="AT69" s="43" t="e">
        <f>SUM(#REF!)</f>
        <v>#REF!</v>
      </c>
      <c r="AU69" s="43" t="e">
        <f>SUM(#REF!)</f>
        <v>#REF!</v>
      </c>
      <c r="AV69" s="43" t="e">
        <f>SUM(#REF!)</f>
        <v>#REF!</v>
      </c>
      <c r="AW69" s="43" t="e">
        <f>SUM(#REF!)</f>
        <v>#REF!</v>
      </c>
      <c r="AX69" s="43" t="e">
        <f>SUM(#REF!)</f>
        <v>#REF!</v>
      </c>
      <c r="AY69" s="55" t="e">
        <f>SUM(#REF!)</f>
        <v>#REF!</v>
      </c>
      <c r="AZ69" s="24"/>
      <c r="BA69" s="24"/>
      <c r="BB69" s="11"/>
      <c r="BC69" s="27"/>
    </row>
    <row r="70" spans="1:55" s="25" customFormat="1" ht="31.2" hidden="1" customHeight="1">
      <c r="A70" s="32" t="s">
        <v>173</v>
      </c>
      <c r="B70" s="31" t="s">
        <v>152</v>
      </c>
      <c r="C70" s="48" t="s">
        <v>90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2">
        <v>0</v>
      </c>
      <c r="Y70" s="43">
        <v>0</v>
      </c>
      <c r="Z70" s="41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3">
        <v>0</v>
      </c>
      <c r="AG70" s="43">
        <v>0</v>
      </c>
      <c r="AH70" s="43">
        <v>0</v>
      </c>
      <c r="AI70" s="43">
        <v>0</v>
      </c>
      <c r="AJ70" s="42">
        <v>0</v>
      </c>
      <c r="AK70" s="42">
        <v>0</v>
      </c>
      <c r="AL70" s="43">
        <v>0</v>
      </c>
      <c r="AM70" s="43">
        <v>0</v>
      </c>
      <c r="AN70" s="43">
        <v>0</v>
      </c>
      <c r="AO70" s="43">
        <v>0</v>
      </c>
      <c r="AP70" s="43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55">
        <v>0</v>
      </c>
      <c r="AZ70" s="24"/>
      <c r="BA70" s="24"/>
      <c r="BB70" s="11"/>
      <c r="BC70" s="27"/>
    </row>
    <row r="71" spans="1:55" s="25" customFormat="1" ht="31.2" hidden="1" customHeight="1">
      <c r="A71" s="32" t="s">
        <v>174</v>
      </c>
      <c r="B71" s="31" t="s">
        <v>153</v>
      </c>
      <c r="C71" s="48" t="s">
        <v>90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2">
        <v>0</v>
      </c>
      <c r="Y71" s="43">
        <v>0</v>
      </c>
      <c r="Z71" s="41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2">
        <v>0</v>
      </c>
      <c r="AK71" s="42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55">
        <v>0</v>
      </c>
      <c r="AZ71" s="24"/>
      <c r="BA71" s="24"/>
      <c r="BB71" s="11"/>
      <c r="BC71" s="27"/>
    </row>
    <row r="72" spans="1:55" s="25" customFormat="1" ht="46.5" hidden="1" customHeight="1">
      <c r="A72" s="32" t="s">
        <v>175</v>
      </c>
      <c r="B72" s="31" t="s">
        <v>154</v>
      </c>
      <c r="C72" s="48" t="s">
        <v>90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2">
        <v>0</v>
      </c>
      <c r="Y72" s="43">
        <v>0</v>
      </c>
      <c r="Z72" s="41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2">
        <v>0</v>
      </c>
      <c r="AK72" s="42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55">
        <v>0</v>
      </c>
      <c r="AZ72" s="24"/>
      <c r="BA72" s="24"/>
      <c r="BB72" s="11"/>
      <c r="BC72" s="27"/>
    </row>
    <row r="73" spans="1:55" s="25" customFormat="1" ht="46.5" hidden="1" customHeight="1">
      <c r="A73" s="32" t="s">
        <v>176</v>
      </c>
      <c r="B73" s="31" t="s">
        <v>155</v>
      </c>
      <c r="C73" s="48" t="s">
        <v>90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2">
        <v>0</v>
      </c>
      <c r="Y73" s="43">
        <v>0</v>
      </c>
      <c r="Z73" s="41">
        <v>0</v>
      </c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2">
        <v>0</v>
      </c>
      <c r="AK73" s="42">
        <v>0</v>
      </c>
      <c r="AL73" s="43">
        <v>0</v>
      </c>
      <c r="AM73" s="43">
        <v>0</v>
      </c>
      <c r="AN73" s="43">
        <v>0</v>
      </c>
      <c r="AO73" s="43">
        <v>0</v>
      </c>
      <c r="AP73" s="43">
        <v>0</v>
      </c>
      <c r="AQ73" s="43">
        <v>0</v>
      </c>
      <c r="AR73" s="43">
        <v>0</v>
      </c>
      <c r="AS73" s="43">
        <v>0</v>
      </c>
      <c r="AT73" s="43">
        <v>0</v>
      </c>
      <c r="AU73" s="43">
        <v>0</v>
      </c>
      <c r="AV73" s="43">
        <v>0</v>
      </c>
      <c r="AW73" s="43">
        <v>0</v>
      </c>
      <c r="AX73" s="43">
        <v>0</v>
      </c>
      <c r="AY73" s="55">
        <v>0</v>
      </c>
      <c r="AZ73" s="24"/>
      <c r="BA73" s="24"/>
      <c r="BB73" s="11"/>
      <c r="BC73" s="27"/>
    </row>
    <row r="74" spans="1:55" s="25" customFormat="1" ht="46.5" hidden="1" customHeight="1">
      <c r="A74" s="32" t="s">
        <v>177</v>
      </c>
      <c r="B74" s="31" t="s">
        <v>156</v>
      </c>
      <c r="C74" s="48" t="s">
        <v>90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2">
        <v>0</v>
      </c>
      <c r="Y74" s="43">
        <v>0</v>
      </c>
      <c r="Z74" s="41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v>0</v>
      </c>
      <c r="AJ74" s="42">
        <v>0</v>
      </c>
      <c r="AK74" s="42">
        <v>0</v>
      </c>
      <c r="AL74" s="43">
        <v>0</v>
      </c>
      <c r="AM74" s="43">
        <v>0</v>
      </c>
      <c r="AN74" s="43">
        <v>0</v>
      </c>
      <c r="AO74" s="43">
        <v>0</v>
      </c>
      <c r="AP74" s="43">
        <v>0</v>
      </c>
      <c r="AQ74" s="43">
        <v>0</v>
      </c>
      <c r="AR74" s="43"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55">
        <v>0</v>
      </c>
      <c r="AZ74" s="24"/>
      <c r="BA74" s="24"/>
      <c r="BB74" s="11"/>
      <c r="BC74" s="27"/>
    </row>
    <row r="75" spans="1:55" s="25" customFormat="1" ht="46.5" hidden="1" customHeight="1">
      <c r="A75" s="32" t="s">
        <v>178</v>
      </c>
      <c r="B75" s="31" t="s">
        <v>157</v>
      </c>
      <c r="C75" s="48" t="s">
        <v>90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2">
        <v>0</v>
      </c>
      <c r="Y75" s="43">
        <v>0</v>
      </c>
      <c r="Z75" s="41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2">
        <v>0</v>
      </c>
      <c r="AK75" s="42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55">
        <v>0</v>
      </c>
      <c r="AZ75" s="24"/>
      <c r="BA75" s="24"/>
      <c r="BB75" s="11"/>
      <c r="BC75" s="27"/>
    </row>
    <row r="76" spans="1:55" s="23" customFormat="1" ht="51" hidden="1" customHeight="1">
      <c r="A76" s="32" t="s">
        <v>179</v>
      </c>
      <c r="B76" s="56" t="s">
        <v>158</v>
      </c>
      <c r="C76" s="48" t="s">
        <v>90</v>
      </c>
      <c r="D76" s="49">
        <f>SUM(D77:D78)</f>
        <v>0</v>
      </c>
      <c r="E76" s="49">
        <f t="shared" ref="E76:AY76" si="69">SUM(E77:E78)</f>
        <v>0</v>
      </c>
      <c r="F76" s="49">
        <f t="shared" si="69"/>
        <v>0</v>
      </c>
      <c r="G76" s="49">
        <f t="shared" si="69"/>
        <v>0</v>
      </c>
      <c r="H76" s="49">
        <f t="shared" si="69"/>
        <v>0</v>
      </c>
      <c r="I76" s="49">
        <f t="shared" si="69"/>
        <v>0</v>
      </c>
      <c r="J76" s="49">
        <f t="shared" si="69"/>
        <v>0</v>
      </c>
      <c r="K76" s="49">
        <f t="shared" si="69"/>
        <v>0</v>
      </c>
      <c r="L76" s="49">
        <f t="shared" si="69"/>
        <v>0</v>
      </c>
      <c r="M76" s="49">
        <f t="shared" si="69"/>
        <v>0</v>
      </c>
      <c r="N76" s="49">
        <f t="shared" si="69"/>
        <v>0</v>
      </c>
      <c r="O76" s="49">
        <f t="shared" si="69"/>
        <v>0</v>
      </c>
      <c r="P76" s="49">
        <f t="shared" si="69"/>
        <v>0</v>
      </c>
      <c r="Q76" s="49">
        <f t="shared" si="69"/>
        <v>0</v>
      </c>
      <c r="R76" s="49">
        <f t="shared" si="69"/>
        <v>0</v>
      </c>
      <c r="S76" s="49">
        <f t="shared" si="69"/>
        <v>0</v>
      </c>
      <c r="T76" s="49">
        <f t="shared" si="69"/>
        <v>0</v>
      </c>
      <c r="U76" s="49">
        <f t="shared" si="69"/>
        <v>0</v>
      </c>
      <c r="V76" s="49">
        <f t="shared" si="69"/>
        <v>0</v>
      </c>
      <c r="W76" s="49">
        <f t="shared" si="69"/>
        <v>0</v>
      </c>
      <c r="X76" s="49">
        <f t="shared" si="69"/>
        <v>0</v>
      </c>
      <c r="Y76" s="49">
        <f t="shared" si="69"/>
        <v>0</v>
      </c>
      <c r="Z76" s="49">
        <f t="shared" si="69"/>
        <v>0</v>
      </c>
      <c r="AA76" s="49">
        <f t="shared" si="69"/>
        <v>0</v>
      </c>
      <c r="AB76" s="49">
        <f t="shared" si="69"/>
        <v>0</v>
      </c>
      <c r="AC76" s="49">
        <f t="shared" si="69"/>
        <v>0</v>
      </c>
      <c r="AD76" s="49">
        <f t="shared" si="69"/>
        <v>0</v>
      </c>
      <c r="AE76" s="49">
        <f t="shared" si="69"/>
        <v>0</v>
      </c>
      <c r="AF76" s="49">
        <f t="shared" si="69"/>
        <v>0</v>
      </c>
      <c r="AG76" s="49">
        <f t="shared" si="69"/>
        <v>0</v>
      </c>
      <c r="AH76" s="49">
        <f t="shared" si="69"/>
        <v>0</v>
      </c>
      <c r="AI76" s="49">
        <f t="shared" si="69"/>
        <v>0</v>
      </c>
      <c r="AJ76" s="49">
        <f t="shared" si="69"/>
        <v>0</v>
      </c>
      <c r="AK76" s="49">
        <f t="shared" si="69"/>
        <v>0</v>
      </c>
      <c r="AL76" s="49">
        <f t="shared" si="69"/>
        <v>0</v>
      </c>
      <c r="AM76" s="49">
        <f t="shared" si="69"/>
        <v>0</v>
      </c>
      <c r="AN76" s="49">
        <f t="shared" si="69"/>
        <v>0</v>
      </c>
      <c r="AO76" s="49">
        <f t="shared" si="69"/>
        <v>0</v>
      </c>
      <c r="AP76" s="49">
        <f t="shared" si="69"/>
        <v>0</v>
      </c>
      <c r="AQ76" s="49">
        <f t="shared" si="69"/>
        <v>0</v>
      </c>
      <c r="AR76" s="49">
        <f t="shared" si="69"/>
        <v>0</v>
      </c>
      <c r="AS76" s="49">
        <f t="shared" si="69"/>
        <v>0</v>
      </c>
      <c r="AT76" s="49">
        <f t="shared" si="69"/>
        <v>0</v>
      </c>
      <c r="AU76" s="49">
        <f t="shared" si="69"/>
        <v>0</v>
      </c>
      <c r="AV76" s="49">
        <f t="shared" si="69"/>
        <v>0</v>
      </c>
      <c r="AW76" s="49">
        <f t="shared" si="69"/>
        <v>0</v>
      </c>
      <c r="AX76" s="49">
        <f t="shared" si="69"/>
        <v>0</v>
      </c>
      <c r="AY76" s="49">
        <f t="shared" si="69"/>
        <v>0</v>
      </c>
      <c r="AZ76" s="22"/>
      <c r="BA76" s="22"/>
      <c r="BB76" s="11"/>
      <c r="BC76" s="27"/>
    </row>
    <row r="77" spans="1:55" s="25" customFormat="1" ht="46.5" hidden="1" customHeight="1">
      <c r="A77" s="32" t="s">
        <v>180</v>
      </c>
      <c r="B77" s="31" t="s">
        <v>159</v>
      </c>
      <c r="C77" s="48" t="s">
        <v>90</v>
      </c>
      <c r="D77" s="43" t="s">
        <v>132</v>
      </c>
      <c r="E77" s="43" t="str">
        <f t="shared" ref="E77:AY77" si="70">E78</f>
        <v>нд</v>
      </c>
      <c r="F77" s="43" t="str">
        <f t="shared" si="70"/>
        <v>нд</v>
      </c>
      <c r="G77" s="43" t="str">
        <f t="shared" si="70"/>
        <v>нд</v>
      </c>
      <c r="H77" s="43" t="str">
        <f t="shared" si="70"/>
        <v>нд</v>
      </c>
      <c r="I77" s="43" t="str">
        <f t="shared" si="70"/>
        <v>нд</v>
      </c>
      <c r="J77" s="43" t="str">
        <f t="shared" si="70"/>
        <v>нд</v>
      </c>
      <c r="K77" s="43" t="str">
        <f t="shared" si="70"/>
        <v>нд</v>
      </c>
      <c r="L77" s="43" t="str">
        <f t="shared" si="70"/>
        <v>нд</v>
      </c>
      <c r="M77" s="43" t="str">
        <f t="shared" si="70"/>
        <v>нд</v>
      </c>
      <c r="N77" s="43" t="str">
        <f t="shared" si="70"/>
        <v>нд</v>
      </c>
      <c r="O77" s="43" t="str">
        <f t="shared" si="70"/>
        <v>нд</v>
      </c>
      <c r="P77" s="43" t="str">
        <f t="shared" si="70"/>
        <v>нд</v>
      </c>
      <c r="Q77" s="43" t="str">
        <f t="shared" si="70"/>
        <v>нд</v>
      </c>
      <c r="R77" s="43" t="str">
        <f t="shared" si="70"/>
        <v>нд</v>
      </c>
      <c r="S77" s="43" t="str">
        <f t="shared" si="70"/>
        <v>нд</v>
      </c>
      <c r="T77" s="43" t="str">
        <f t="shared" si="70"/>
        <v>нд</v>
      </c>
      <c r="U77" s="43" t="str">
        <f t="shared" si="70"/>
        <v>нд</v>
      </c>
      <c r="V77" s="43" t="str">
        <f t="shared" si="70"/>
        <v>нд</v>
      </c>
      <c r="W77" s="43" t="str">
        <f t="shared" si="70"/>
        <v>нд</v>
      </c>
      <c r="X77" s="43" t="str">
        <f t="shared" si="70"/>
        <v>нд</v>
      </c>
      <c r="Y77" s="43" t="str">
        <f t="shared" si="70"/>
        <v>нд</v>
      </c>
      <c r="Z77" s="43" t="str">
        <f t="shared" si="70"/>
        <v>нд</v>
      </c>
      <c r="AA77" s="43" t="str">
        <f t="shared" si="70"/>
        <v>нд</v>
      </c>
      <c r="AB77" s="43" t="str">
        <f t="shared" si="70"/>
        <v>нд</v>
      </c>
      <c r="AC77" s="43" t="str">
        <f t="shared" si="70"/>
        <v>нд</v>
      </c>
      <c r="AD77" s="43" t="str">
        <f t="shared" si="70"/>
        <v>нд</v>
      </c>
      <c r="AE77" s="43" t="str">
        <f t="shared" si="70"/>
        <v>нд</v>
      </c>
      <c r="AF77" s="43" t="str">
        <f t="shared" si="70"/>
        <v>нд</v>
      </c>
      <c r="AG77" s="43" t="str">
        <f t="shared" si="70"/>
        <v>нд</v>
      </c>
      <c r="AH77" s="43" t="str">
        <f t="shared" si="70"/>
        <v>нд</v>
      </c>
      <c r="AI77" s="43" t="str">
        <f t="shared" si="70"/>
        <v>нд</v>
      </c>
      <c r="AJ77" s="43" t="str">
        <f t="shared" si="70"/>
        <v>нд</v>
      </c>
      <c r="AK77" s="43" t="str">
        <f t="shared" si="70"/>
        <v>нд</v>
      </c>
      <c r="AL77" s="43" t="str">
        <f t="shared" si="70"/>
        <v>нд</v>
      </c>
      <c r="AM77" s="43" t="str">
        <f t="shared" si="70"/>
        <v>нд</v>
      </c>
      <c r="AN77" s="43" t="str">
        <f t="shared" si="70"/>
        <v>нд</v>
      </c>
      <c r="AO77" s="43" t="str">
        <f t="shared" si="70"/>
        <v>нд</v>
      </c>
      <c r="AP77" s="43" t="str">
        <f t="shared" si="70"/>
        <v>нд</v>
      </c>
      <c r="AQ77" s="43" t="str">
        <f t="shared" si="70"/>
        <v>нд</v>
      </c>
      <c r="AR77" s="43" t="str">
        <f t="shared" si="70"/>
        <v>нд</v>
      </c>
      <c r="AS77" s="43" t="str">
        <f t="shared" si="70"/>
        <v>нд</v>
      </c>
      <c r="AT77" s="43" t="str">
        <f t="shared" si="70"/>
        <v>нд</v>
      </c>
      <c r="AU77" s="43" t="str">
        <f t="shared" si="70"/>
        <v>нд</v>
      </c>
      <c r="AV77" s="43" t="str">
        <f t="shared" si="70"/>
        <v>нд</v>
      </c>
      <c r="AW77" s="43" t="str">
        <f t="shared" si="70"/>
        <v>нд</v>
      </c>
      <c r="AX77" s="43" t="str">
        <f t="shared" si="70"/>
        <v>нд</v>
      </c>
      <c r="AY77" s="43" t="str">
        <f t="shared" si="70"/>
        <v>нд</v>
      </c>
      <c r="AZ77" s="24"/>
      <c r="BA77" s="24"/>
      <c r="BB77" s="11"/>
      <c r="BC77" s="27"/>
    </row>
    <row r="78" spans="1:55" s="25" customFormat="1" ht="46.5" hidden="1" customHeight="1">
      <c r="A78" s="32" t="s">
        <v>181</v>
      </c>
      <c r="B78" s="31" t="s">
        <v>160</v>
      </c>
      <c r="C78" s="48" t="s">
        <v>90</v>
      </c>
      <c r="D78" s="43" t="s">
        <v>132</v>
      </c>
      <c r="E78" s="43" t="s">
        <v>132</v>
      </c>
      <c r="F78" s="43" t="s">
        <v>132</v>
      </c>
      <c r="G78" s="43" t="s">
        <v>132</v>
      </c>
      <c r="H78" s="43" t="s">
        <v>132</v>
      </c>
      <c r="I78" s="43" t="s">
        <v>132</v>
      </c>
      <c r="J78" s="43" t="s">
        <v>132</v>
      </c>
      <c r="K78" s="43" t="s">
        <v>132</v>
      </c>
      <c r="L78" s="43" t="s">
        <v>132</v>
      </c>
      <c r="M78" s="43" t="s">
        <v>132</v>
      </c>
      <c r="N78" s="43" t="s">
        <v>132</v>
      </c>
      <c r="O78" s="43" t="s">
        <v>132</v>
      </c>
      <c r="P78" s="43" t="s">
        <v>132</v>
      </c>
      <c r="Q78" s="43" t="s">
        <v>132</v>
      </c>
      <c r="R78" s="43" t="s">
        <v>132</v>
      </c>
      <c r="S78" s="43" t="s">
        <v>132</v>
      </c>
      <c r="T78" s="43" t="s">
        <v>132</v>
      </c>
      <c r="U78" s="43" t="s">
        <v>132</v>
      </c>
      <c r="V78" s="43" t="s">
        <v>132</v>
      </c>
      <c r="W78" s="43" t="s">
        <v>132</v>
      </c>
      <c r="X78" s="43" t="s">
        <v>132</v>
      </c>
      <c r="Y78" s="43" t="s">
        <v>132</v>
      </c>
      <c r="Z78" s="43" t="s">
        <v>132</v>
      </c>
      <c r="AA78" s="43" t="s">
        <v>132</v>
      </c>
      <c r="AB78" s="43" t="s">
        <v>132</v>
      </c>
      <c r="AC78" s="43" t="s">
        <v>132</v>
      </c>
      <c r="AD78" s="43" t="s">
        <v>132</v>
      </c>
      <c r="AE78" s="43" t="s">
        <v>132</v>
      </c>
      <c r="AF78" s="43" t="s">
        <v>132</v>
      </c>
      <c r="AG78" s="43" t="s">
        <v>132</v>
      </c>
      <c r="AH78" s="43" t="s">
        <v>132</v>
      </c>
      <c r="AI78" s="43" t="s">
        <v>132</v>
      </c>
      <c r="AJ78" s="43" t="s">
        <v>132</v>
      </c>
      <c r="AK78" s="43" t="s">
        <v>132</v>
      </c>
      <c r="AL78" s="43" t="s">
        <v>132</v>
      </c>
      <c r="AM78" s="43" t="s">
        <v>132</v>
      </c>
      <c r="AN78" s="43" t="s">
        <v>132</v>
      </c>
      <c r="AO78" s="43" t="s">
        <v>132</v>
      </c>
      <c r="AP78" s="43" t="s">
        <v>132</v>
      </c>
      <c r="AQ78" s="43" t="s">
        <v>132</v>
      </c>
      <c r="AR78" s="43" t="s">
        <v>132</v>
      </c>
      <c r="AS78" s="43" t="s">
        <v>132</v>
      </c>
      <c r="AT78" s="43" t="s">
        <v>132</v>
      </c>
      <c r="AU78" s="43" t="s">
        <v>132</v>
      </c>
      <c r="AV78" s="43" t="s">
        <v>132</v>
      </c>
      <c r="AW78" s="43" t="s">
        <v>132</v>
      </c>
      <c r="AX78" s="43" t="s">
        <v>132</v>
      </c>
      <c r="AY78" s="43" t="s">
        <v>132</v>
      </c>
      <c r="AZ78" s="24"/>
      <c r="BA78" s="24"/>
      <c r="BB78" s="11"/>
      <c r="BC78" s="27"/>
    </row>
    <row r="79" spans="1:55" s="23" customFormat="1" ht="68.25" hidden="1" customHeight="1">
      <c r="A79" s="32" t="s">
        <v>182</v>
      </c>
      <c r="B79" s="56" t="s">
        <v>161</v>
      </c>
      <c r="C79" s="48" t="s">
        <v>90</v>
      </c>
      <c r="D79" s="49">
        <f>SUM(D80:D81)</f>
        <v>0</v>
      </c>
      <c r="E79" s="49">
        <f t="shared" ref="E79" si="71">SUM(E80:E81)</f>
        <v>0</v>
      </c>
      <c r="F79" s="49">
        <f t="shared" ref="F79" si="72">SUM(F80:F81)</f>
        <v>0</v>
      </c>
      <c r="G79" s="49">
        <f t="shared" ref="G79" si="73">SUM(G80:G81)</f>
        <v>0</v>
      </c>
      <c r="H79" s="49">
        <f t="shared" ref="H79" si="74">SUM(H80:H81)</f>
        <v>0</v>
      </c>
      <c r="I79" s="49">
        <f t="shared" ref="I79" si="75">SUM(I80:I81)</f>
        <v>0</v>
      </c>
      <c r="J79" s="49">
        <f t="shared" ref="J79" si="76">SUM(J80:J81)</f>
        <v>0</v>
      </c>
      <c r="K79" s="49">
        <f t="shared" ref="K79" si="77">SUM(K80:K81)</f>
        <v>0</v>
      </c>
      <c r="L79" s="49">
        <f t="shared" ref="L79" si="78">SUM(L80:L81)</f>
        <v>0</v>
      </c>
      <c r="M79" s="49">
        <f t="shared" ref="M79" si="79">SUM(M80:M81)</f>
        <v>0</v>
      </c>
      <c r="N79" s="49">
        <f t="shared" ref="N79" si="80">SUM(N80:N81)</f>
        <v>0</v>
      </c>
      <c r="O79" s="49">
        <f t="shared" ref="O79" si="81">SUM(O80:O81)</f>
        <v>0</v>
      </c>
      <c r="P79" s="49">
        <f t="shared" ref="P79" si="82">SUM(P80:P81)</f>
        <v>0</v>
      </c>
      <c r="Q79" s="49">
        <f t="shared" ref="Q79" si="83">SUM(Q80:Q81)</f>
        <v>0</v>
      </c>
      <c r="R79" s="49">
        <f t="shared" ref="R79" si="84">SUM(R80:R81)</f>
        <v>0</v>
      </c>
      <c r="S79" s="49">
        <f t="shared" ref="S79" si="85">SUM(S80:S81)</f>
        <v>0</v>
      </c>
      <c r="T79" s="49">
        <f t="shared" ref="T79" si="86">SUM(T80:T81)</f>
        <v>0</v>
      </c>
      <c r="U79" s="49">
        <f t="shared" ref="U79" si="87">SUM(U80:U81)</f>
        <v>0</v>
      </c>
      <c r="V79" s="49">
        <f t="shared" ref="V79" si="88">SUM(V80:V81)</f>
        <v>0</v>
      </c>
      <c r="W79" s="49">
        <f t="shared" ref="W79" si="89">SUM(W80:W81)</f>
        <v>0</v>
      </c>
      <c r="X79" s="49">
        <f t="shared" ref="X79" si="90">SUM(X80:X81)</f>
        <v>0</v>
      </c>
      <c r="Y79" s="49">
        <f t="shared" ref="Y79" si="91">SUM(Y80:Y81)</f>
        <v>0</v>
      </c>
      <c r="Z79" s="49">
        <f t="shared" ref="Z79" si="92">SUM(Z80:Z81)</f>
        <v>0</v>
      </c>
      <c r="AA79" s="49">
        <f t="shared" ref="AA79" si="93">SUM(AA80:AA81)</f>
        <v>0</v>
      </c>
      <c r="AB79" s="49">
        <f t="shared" ref="AB79" si="94">SUM(AB80:AB81)</f>
        <v>0</v>
      </c>
      <c r="AC79" s="49">
        <f t="shared" ref="AC79" si="95">SUM(AC80:AC81)</f>
        <v>0</v>
      </c>
      <c r="AD79" s="49">
        <f t="shared" ref="AD79" si="96">SUM(AD80:AD81)</f>
        <v>0</v>
      </c>
      <c r="AE79" s="49">
        <f t="shared" ref="AE79" si="97">SUM(AE80:AE81)</f>
        <v>0</v>
      </c>
      <c r="AF79" s="49">
        <f t="shared" ref="AF79" si="98">SUM(AF80:AF81)</f>
        <v>0</v>
      </c>
      <c r="AG79" s="49">
        <f t="shared" ref="AG79" si="99">SUM(AG80:AG81)</f>
        <v>0</v>
      </c>
      <c r="AH79" s="49">
        <f t="shared" ref="AH79" si="100">SUM(AH80:AH81)</f>
        <v>0</v>
      </c>
      <c r="AI79" s="49">
        <f t="shared" ref="AI79" si="101">SUM(AI80:AI81)</f>
        <v>0</v>
      </c>
      <c r="AJ79" s="49">
        <f t="shared" ref="AJ79" si="102">SUM(AJ80:AJ81)</f>
        <v>0</v>
      </c>
      <c r="AK79" s="49">
        <f t="shared" ref="AK79" si="103">SUM(AK80:AK81)</f>
        <v>0</v>
      </c>
      <c r="AL79" s="49">
        <f t="shared" ref="AL79" si="104">SUM(AL80:AL81)</f>
        <v>0</v>
      </c>
      <c r="AM79" s="49">
        <f t="shared" ref="AM79" si="105">SUM(AM80:AM81)</f>
        <v>0</v>
      </c>
      <c r="AN79" s="49">
        <f t="shared" ref="AN79" si="106">SUM(AN80:AN81)</f>
        <v>0</v>
      </c>
      <c r="AO79" s="49">
        <f t="shared" ref="AO79" si="107">SUM(AO80:AO81)</f>
        <v>0</v>
      </c>
      <c r="AP79" s="49">
        <f t="shared" ref="AP79" si="108">SUM(AP80:AP81)</f>
        <v>0</v>
      </c>
      <c r="AQ79" s="49">
        <f t="shared" ref="AQ79" si="109">SUM(AQ80:AQ81)</f>
        <v>0</v>
      </c>
      <c r="AR79" s="49">
        <f t="shared" ref="AR79" si="110">SUM(AR80:AR81)</f>
        <v>0</v>
      </c>
      <c r="AS79" s="49">
        <f t="shared" ref="AS79" si="111">SUM(AS80:AS81)</f>
        <v>0</v>
      </c>
      <c r="AT79" s="49">
        <f t="shared" ref="AT79" si="112">SUM(AT80:AT81)</f>
        <v>0</v>
      </c>
      <c r="AU79" s="49">
        <f t="shared" ref="AU79" si="113">SUM(AU80:AU81)</f>
        <v>0</v>
      </c>
      <c r="AV79" s="49">
        <f t="shared" ref="AV79" si="114">SUM(AV80:AV81)</f>
        <v>0</v>
      </c>
      <c r="AW79" s="49">
        <f t="shared" ref="AW79" si="115">SUM(AW80:AW81)</f>
        <v>0</v>
      </c>
      <c r="AX79" s="49">
        <f t="shared" ref="AX79" si="116">SUM(AX80:AX81)</f>
        <v>0</v>
      </c>
      <c r="AY79" s="49">
        <f t="shared" ref="AY79" si="117">SUM(AY80:AY81)</f>
        <v>0</v>
      </c>
      <c r="AZ79" s="22"/>
      <c r="BA79" s="22"/>
      <c r="BB79" s="11"/>
      <c r="BC79" s="27"/>
    </row>
    <row r="80" spans="1:55" s="25" customFormat="1" ht="61.95" hidden="1" customHeight="1">
      <c r="A80" s="32" t="s">
        <v>183</v>
      </c>
      <c r="B80" s="31" t="s">
        <v>162</v>
      </c>
      <c r="C80" s="48" t="s">
        <v>90</v>
      </c>
      <c r="D80" s="43" t="s">
        <v>132</v>
      </c>
      <c r="E80" s="43" t="s">
        <v>132</v>
      </c>
      <c r="F80" s="43" t="s">
        <v>132</v>
      </c>
      <c r="G80" s="43" t="s">
        <v>132</v>
      </c>
      <c r="H80" s="43" t="s">
        <v>132</v>
      </c>
      <c r="I80" s="43" t="s">
        <v>132</v>
      </c>
      <c r="J80" s="43" t="s">
        <v>132</v>
      </c>
      <c r="K80" s="43" t="s">
        <v>132</v>
      </c>
      <c r="L80" s="43" t="s">
        <v>132</v>
      </c>
      <c r="M80" s="43" t="s">
        <v>132</v>
      </c>
      <c r="N80" s="43" t="s">
        <v>132</v>
      </c>
      <c r="O80" s="43" t="s">
        <v>132</v>
      </c>
      <c r="P80" s="43" t="s">
        <v>132</v>
      </c>
      <c r="Q80" s="43" t="s">
        <v>132</v>
      </c>
      <c r="R80" s="43" t="s">
        <v>132</v>
      </c>
      <c r="S80" s="43" t="s">
        <v>132</v>
      </c>
      <c r="T80" s="43" t="s">
        <v>132</v>
      </c>
      <c r="U80" s="43" t="s">
        <v>132</v>
      </c>
      <c r="V80" s="43" t="s">
        <v>132</v>
      </c>
      <c r="W80" s="43" t="s">
        <v>132</v>
      </c>
      <c r="X80" s="43" t="s">
        <v>132</v>
      </c>
      <c r="Y80" s="43" t="s">
        <v>132</v>
      </c>
      <c r="Z80" s="43" t="s">
        <v>132</v>
      </c>
      <c r="AA80" s="43" t="s">
        <v>132</v>
      </c>
      <c r="AB80" s="43" t="s">
        <v>132</v>
      </c>
      <c r="AC80" s="43" t="s">
        <v>132</v>
      </c>
      <c r="AD80" s="43" t="s">
        <v>132</v>
      </c>
      <c r="AE80" s="43" t="s">
        <v>132</v>
      </c>
      <c r="AF80" s="43" t="s">
        <v>132</v>
      </c>
      <c r="AG80" s="43" t="s">
        <v>132</v>
      </c>
      <c r="AH80" s="43" t="s">
        <v>132</v>
      </c>
      <c r="AI80" s="43" t="s">
        <v>132</v>
      </c>
      <c r="AJ80" s="43" t="s">
        <v>132</v>
      </c>
      <c r="AK80" s="43" t="s">
        <v>132</v>
      </c>
      <c r="AL80" s="43" t="s">
        <v>132</v>
      </c>
      <c r="AM80" s="43" t="s">
        <v>132</v>
      </c>
      <c r="AN80" s="43" t="s">
        <v>132</v>
      </c>
      <c r="AO80" s="43" t="s">
        <v>132</v>
      </c>
      <c r="AP80" s="43" t="s">
        <v>132</v>
      </c>
      <c r="AQ80" s="43" t="s">
        <v>132</v>
      </c>
      <c r="AR80" s="43" t="s">
        <v>132</v>
      </c>
      <c r="AS80" s="43" t="s">
        <v>132</v>
      </c>
      <c r="AT80" s="43" t="s">
        <v>132</v>
      </c>
      <c r="AU80" s="43" t="s">
        <v>132</v>
      </c>
      <c r="AV80" s="43" t="s">
        <v>132</v>
      </c>
      <c r="AW80" s="43" t="s">
        <v>132</v>
      </c>
      <c r="AX80" s="43" t="s">
        <v>132</v>
      </c>
      <c r="AY80" s="43" t="s">
        <v>132</v>
      </c>
      <c r="AZ80" s="24"/>
      <c r="BA80" s="24"/>
      <c r="BB80" s="11"/>
      <c r="BC80" s="27"/>
    </row>
    <row r="81" spans="1:55" s="25" customFormat="1" ht="46.5" hidden="1" customHeight="1">
      <c r="A81" s="32" t="s">
        <v>184</v>
      </c>
      <c r="B81" s="31" t="s">
        <v>163</v>
      </c>
      <c r="C81" s="48" t="s">
        <v>90</v>
      </c>
      <c r="D81" s="43" t="s">
        <v>132</v>
      </c>
      <c r="E81" s="43" t="s">
        <v>132</v>
      </c>
      <c r="F81" s="43" t="s">
        <v>132</v>
      </c>
      <c r="G81" s="43" t="s">
        <v>132</v>
      </c>
      <c r="H81" s="43" t="s">
        <v>132</v>
      </c>
      <c r="I81" s="43" t="s">
        <v>132</v>
      </c>
      <c r="J81" s="43" t="s">
        <v>132</v>
      </c>
      <c r="K81" s="43" t="s">
        <v>132</v>
      </c>
      <c r="L81" s="43" t="s">
        <v>132</v>
      </c>
      <c r="M81" s="43" t="s">
        <v>132</v>
      </c>
      <c r="N81" s="43" t="s">
        <v>132</v>
      </c>
      <c r="O81" s="43" t="s">
        <v>132</v>
      </c>
      <c r="P81" s="43" t="s">
        <v>132</v>
      </c>
      <c r="Q81" s="43" t="s">
        <v>132</v>
      </c>
      <c r="R81" s="43" t="s">
        <v>132</v>
      </c>
      <c r="S81" s="43" t="s">
        <v>132</v>
      </c>
      <c r="T81" s="43" t="s">
        <v>132</v>
      </c>
      <c r="U81" s="43" t="s">
        <v>132</v>
      </c>
      <c r="V81" s="43" t="s">
        <v>132</v>
      </c>
      <c r="W81" s="43" t="s">
        <v>132</v>
      </c>
      <c r="X81" s="43" t="s">
        <v>132</v>
      </c>
      <c r="Y81" s="43" t="s">
        <v>132</v>
      </c>
      <c r="Z81" s="43" t="s">
        <v>132</v>
      </c>
      <c r="AA81" s="43" t="s">
        <v>132</v>
      </c>
      <c r="AB81" s="43" t="s">
        <v>132</v>
      </c>
      <c r="AC81" s="43" t="s">
        <v>132</v>
      </c>
      <c r="AD81" s="43" t="s">
        <v>132</v>
      </c>
      <c r="AE81" s="43" t="s">
        <v>132</v>
      </c>
      <c r="AF81" s="43" t="s">
        <v>132</v>
      </c>
      <c r="AG81" s="43" t="s">
        <v>132</v>
      </c>
      <c r="AH81" s="43" t="s">
        <v>132</v>
      </c>
      <c r="AI81" s="43" t="s">
        <v>132</v>
      </c>
      <c r="AJ81" s="43" t="s">
        <v>132</v>
      </c>
      <c r="AK81" s="43" t="s">
        <v>132</v>
      </c>
      <c r="AL81" s="43" t="s">
        <v>132</v>
      </c>
      <c r="AM81" s="43" t="s">
        <v>132</v>
      </c>
      <c r="AN81" s="43" t="s">
        <v>132</v>
      </c>
      <c r="AO81" s="43" t="s">
        <v>132</v>
      </c>
      <c r="AP81" s="43" t="s">
        <v>132</v>
      </c>
      <c r="AQ81" s="43" t="s">
        <v>132</v>
      </c>
      <c r="AR81" s="43" t="s">
        <v>132</v>
      </c>
      <c r="AS81" s="43" t="s">
        <v>132</v>
      </c>
      <c r="AT81" s="43" t="s">
        <v>132</v>
      </c>
      <c r="AU81" s="43" t="s">
        <v>132</v>
      </c>
      <c r="AV81" s="43" t="s">
        <v>132</v>
      </c>
      <c r="AW81" s="43" t="s">
        <v>132</v>
      </c>
      <c r="AX81" s="43" t="s">
        <v>132</v>
      </c>
      <c r="AY81" s="43" t="s">
        <v>132</v>
      </c>
      <c r="AZ81" s="24"/>
      <c r="BA81" s="24"/>
      <c r="BB81" s="11"/>
      <c r="BC81" s="27"/>
    </row>
    <row r="82" spans="1:55" s="23" customFormat="1" ht="31.2" hidden="1" customHeight="1">
      <c r="A82" s="32" t="s">
        <v>185</v>
      </c>
      <c r="B82" s="56" t="s">
        <v>164</v>
      </c>
      <c r="C82" s="48" t="s">
        <v>90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49">
        <v>0</v>
      </c>
      <c r="AD82" s="49">
        <v>0</v>
      </c>
      <c r="AE82" s="49">
        <v>0</v>
      </c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  <c r="AL82" s="49">
        <v>0</v>
      </c>
      <c r="AM82" s="49">
        <v>0</v>
      </c>
      <c r="AN82" s="49">
        <v>0</v>
      </c>
      <c r="AO82" s="49">
        <v>0</v>
      </c>
      <c r="AP82" s="49">
        <v>0</v>
      </c>
      <c r="AQ82" s="49">
        <v>0</v>
      </c>
      <c r="AR82" s="49">
        <v>0</v>
      </c>
      <c r="AS82" s="49">
        <v>0</v>
      </c>
      <c r="AT82" s="49">
        <v>0</v>
      </c>
      <c r="AU82" s="49">
        <v>0</v>
      </c>
      <c r="AV82" s="49">
        <v>0</v>
      </c>
      <c r="AW82" s="49">
        <v>0</v>
      </c>
      <c r="AX82" s="49">
        <v>0</v>
      </c>
      <c r="AY82" s="49">
        <v>0</v>
      </c>
      <c r="AZ82" s="22"/>
      <c r="BA82" s="22"/>
      <c r="BB82" s="11"/>
      <c r="BC82" s="27"/>
    </row>
    <row r="83" spans="1:55" s="23" customFormat="1" ht="31.2" hidden="1" customHeight="1">
      <c r="A83" s="32" t="s">
        <v>186</v>
      </c>
      <c r="B83" s="56" t="s">
        <v>165</v>
      </c>
      <c r="C83" s="48" t="s">
        <v>90</v>
      </c>
      <c r="D83" s="49">
        <v>0</v>
      </c>
      <c r="E83" s="49">
        <v>0</v>
      </c>
      <c r="F83" s="49">
        <v>0</v>
      </c>
      <c r="G83" s="49">
        <v>0</v>
      </c>
      <c r="H83" s="49">
        <v>0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49">
        <v>0</v>
      </c>
      <c r="AF83" s="49">
        <v>0</v>
      </c>
      <c r="AG83" s="49">
        <v>0</v>
      </c>
      <c r="AH83" s="49">
        <v>0</v>
      </c>
      <c r="AI83" s="49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49">
        <v>0</v>
      </c>
      <c r="AV83" s="49">
        <v>0</v>
      </c>
      <c r="AW83" s="49">
        <v>0</v>
      </c>
      <c r="AX83" s="49">
        <v>0</v>
      </c>
      <c r="AY83" s="49">
        <v>0</v>
      </c>
      <c r="AZ83" s="22"/>
      <c r="BA83" s="22"/>
      <c r="BB83" s="11"/>
      <c r="BC83" s="27"/>
    </row>
    <row r="84" spans="1:55" s="23" customFormat="1" ht="31.2" customHeight="1">
      <c r="A84" s="54" t="s">
        <v>166</v>
      </c>
      <c r="B84" s="56" t="s">
        <v>167</v>
      </c>
      <c r="C84" s="54" t="s">
        <v>90</v>
      </c>
      <c r="D84" s="49">
        <v>0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v>0</v>
      </c>
      <c r="AE84" s="49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L84" s="49">
        <v>0</v>
      </c>
      <c r="AM84" s="49">
        <v>0</v>
      </c>
      <c r="AN84" s="49">
        <v>0</v>
      </c>
      <c r="AO84" s="49">
        <v>0</v>
      </c>
      <c r="AP84" s="49">
        <v>0</v>
      </c>
      <c r="AQ84" s="49">
        <v>0</v>
      </c>
      <c r="AR84" s="49">
        <v>0</v>
      </c>
      <c r="AS84" s="49">
        <v>0</v>
      </c>
      <c r="AT84" s="49">
        <v>0</v>
      </c>
      <c r="AU84" s="49">
        <v>0</v>
      </c>
      <c r="AV84" s="49">
        <v>0</v>
      </c>
      <c r="AW84" s="49">
        <v>0</v>
      </c>
      <c r="AX84" s="49">
        <v>0</v>
      </c>
      <c r="AY84" s="49">
        <v>0</v>
      </c>
      <c r="AZ84" s="22"/>
      <c r="BA84" s="22"/>
      <c r="BB84" s="11"/>
      <c r="BC84" s="27"/>
    </row>
  </sheetData>
  <mergeCells count="46">
    <mergeCell ref="A12:AY12"/>
    <mergeCell ref="A13:AY13"/>
    <mergeCell ref="AJ17:AK17"/>
    <mergeCell ref="X17:Y17"/>
    <mergeCell ref="AD16:AI16"/>
    <mergeCell ref="R17:S17"/>
    <mergeCell ref="T17:U17"/>
    <mergeCell ref="V17:W17"/>
    <mergeCell ref="N17:O17"/>
    <mergeCell ref="P17:Q17"/>
    <mergeCell ref="AX17:AY17"/>
    <mergeCell ref="AT17:AU17"/>
    <mergeCell ref="AV17:AW17"/>
    <mergeCell ref="D16:S16"/>
    <mergeCell ref="T16:AC16"/>
    <mergeCell ref="AJ16:AM16"/>
    <mergeCell ref="W9:AA9"/>
    <mergeCell ref="AL17:AM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10:AY10"/>
    <mergeCell ref="A14:AY14"/>
    <mergeCell ref="A15:A18"/>
    <mergeCell ref="B15:B18"/>
    <mergeCell ref="C15:C18"/>
    <mergeCell ref="D15:AY15"/>
    <mergeCell ref="AN16:AS16"/>
    <mergeCell ref="AT16:AW16"/>
    <mergeCell ref="AX16:AY16"/>
    <mergeCell ref="D17:E17"/>
    <mergeCell ref="F17:G17"/>
    <mergeCell ref="H17:I17"/>
    <mergeCell ref="J17:K17"/>
    <mergeCell ref="L17:M17"/>
    <mergeCell ref="A8:AY8"/>
    <mergeCell ref="U2:V2"/>
    <mergeCell ref="W2:AB2"/>
    <mergeCell ref="A4:AY4"/>
    <mergeCell ref="A5:AY5"/>
    <mergeCell ref="A7:AY7"/>
  </mergeCells>
  <pageMargins left="0.70866141732283472" right="0.70866141732283472" top="0.74803149606299213" bottom="0.74803149606299213" header="0.31496062992125984" footer="0.31496062992125984"/>
  <pageSetup paperSize="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1 2020</vt:lpstr>
      <vt:lpstr>'1 2020'!Заголовки_для_печати</vt:lpstr>
      <vt:lpstr>'1 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2019-02-26T11:39:10Z</dcterms:created>
  <dcterms:modified xsi:type="dcterms:W3CDTF">2023-06-15T07:49:29Z</dcterms:modified>
</cp:coreProperties>
</file>