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08" yWindow="-108" windowWidth="23256" windowHeight="12576"/>
  </bookViews>
  <sheets>
    <sheet name="9 энерг. эфф." sheetId="1" r:id="rId1"/>
  </sheets>
  <definedNames>
    <definedName name="_xlnm._FilterDatabase" localSheetId="0" hidden="1">'9 энерг. эфф.'!$A$20:$AS$79</definedName>
    <definedName name="_xlnm.Print_Area" localSheetId="0">'9 энерг. эфф.'!$A$1:$G$79</definedName>
  </definedNames>
  <calcPr calcId="124519"/>
</workbook>
</file>

<file path=xl/calcChain.xml><?xml version="1.0" encoding="utf-8"?>
<calcChain xmlns="http://schemas.openxmlformats.org/spreadsheetml/2006/main">
  <c r="E48" i="1"/>
  <c r="F48"/>
  <c r="E52"/>
  <c r="F52"/>
  <c r="E49"/>
  <c r="F49"/>
  <c r="D52"/>
  <c r="D49"/>
  <c r="D48"/>
  <c r="D24" l="1"/>
  <c r="F44"/>
  <c r="E44"/>
  <c r="D44"/>
  <c r="D26" l="1"/>
  <c r="F26"/>
  <c r="E26"/>
  <c r="F24"/>
  <c r="E24"/>
  <c r="F74"/>
  <c r="F23" s="1"/>
  <c r="E74"/>
  <c r="E23" s="1"/>
  <c r="D74"/>
  <c r="D23" s="1"/>
  <c r="F71"/>
  <c r="E71"/>
  <c r="D71"/>
  <c r="F35"/>
  <c r="E35"/>
  <c r="D35"/>
  <c r="F32"/>
  <c r="E32"/>
  <c r="D32"/>
  <c r="F28"/>
  <c r="E28"/>
  <c r="D28"/>
  <c r="F25"/>
  <c r="E25"/>
  <c r="D25"/>
  <c r="D61" l="1"/>
  <c r="D27"/>
  <c r="D21" s="1"/>
  <c r="F27"/>
  <c r="F21" s="1"/>
  <c r="E27"/>
  <c r="E21" s="1"/>
  <c r="F61"/>
  <c r="F47" l="1"/>
  <c r="F22" s="1"/>
  <c r="F20" s="1"/>
  <c r="D47"/>
  <c r="D22" s="1"/>
  <c r="D20" s="1"/>
  <c r="E61"/>
  <c r="E47" s="1"/>
  <c r="E22" s="1"/>
  <c r="E20" s="1"/>
</calcChain>
</file>

<file path=xl/sharedStrings.xml><?xml version="1.0" encoding="utf-8"?>
<sst xmlns="http://schemas.openxmlformats.org/spreadsheetml/2006/main" count="204" uniqueCount="137">
  <si>
    <t>Приложение  № 9</t>
  </si>
  <si>
    <t>к приказу Минэнерго России</t>
  </si>
  <si>
    <t>от «05» мая 2016 г. №380</t>
  </si>
  <si>
    <t>Форма 9. Краткое описание инвестиционной программы. Показатели энергетической эффективности</t>
  </si>
  <si>
    <t xml:space="preserve">                                                         полное наименование субъекта электроэнергетики</t>
  </si>
  <si>
    <t>______________________________________________________________________________________________________________________________________________________________________________________________________________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</si>
  <si>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</si>
  <si>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</si>
  <si>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</si>
  <si>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</si>
  <si>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</si>
  <si>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</si>
  <si>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потерь электрической энергии при передаче,  кВтч</t>
  </si>
  <si>
    <t>ТП/РП/ПС</t>
  </si>
  <si>
    <t>ЛЭП</t>
  </si>
  <si>
    <t>Средства учета и контроля э/э</t>
  </si>
  <si>
    <t>4.1.1</t>
  </si>
  <si>
    <t>4.1.2</t>
  </si>
  <si>
    <t>4.1.3</t>
  </si>
  <si>
    <t>5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</si>
  <si>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</si>
  <si>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</si>
  <si>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</si>
  <si>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</si>
  <si>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</si>
  <si>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</si>
  <si>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</si>
  <si>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</si>
  <si>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</si>
  <si>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</si>
  <si>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</si>
  <si>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</si>
  <si>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</si>
  <si>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</si>
  <si>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</si>
  <si>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</si>
  <si>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</si>
  <si>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</si>
  <si>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</si>
  <si>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</si>
  <si>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</si>
  <si>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</si>
  <si>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</si>
  <si>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</si>
  <si>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</si>
  <si>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</si>
  <si>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</si>
  <si>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</si>
  <si>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</si>
  <si>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</si>
  <si>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</si>
  <si>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</si>
  <si>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</si>
  <si>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</si>
  <si>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</si>
  <si>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</si>
  <si>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</si>
  <si>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</si>
  <si>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</si>
  <si>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</si>
  <si>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</si>
  <si>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</si>
  <si>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</si>
  <si>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</si>
  <si>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</si>
  <si>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</si>
  <si>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</si>
  <si>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</si>
  <si>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</si>
  <si>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</si>
  <si>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</si>
  <si>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</si>
  <si>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</si>
  <si>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</si>
  <si>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</si>
  <si>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</si>
  <si>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</si>
  <si>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</si>
  <si>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</si>
  <si>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</si>
  <si>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</si>
  <si>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</si>
  <si>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</si>
  <si>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</si>
  <si>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</si>
  <si>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</si>
  <si>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</si>
  <si>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</si>
  <si>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</si>
  <si>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</si>
  <si>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</si>
  <si>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</si>
  <si>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</si>
  <si>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</si>
  <si>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</si>
  <si>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</si>
  <si>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</si>
  <si>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</si>
  <si>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</si>
  <si>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</si>
  <si>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</si>
  <si>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</si>
  <si>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</si>
  <si>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</si>
  <si>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</si>
  <si>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</si>
  <si>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</si>
  <si>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</si>
  <si>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</si>
  <si>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</si>
  <si>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</si>
  <si>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ВСЕГО по инвестиционной программе, в том числе:</t>
  </si>
  <si>
    <t>нд</t>
  </si>
  <si>
    <t>Год раскрытия информации: 2023</t>
  </si>
  <si>
    <t>1.2.1.1.1</t>
  </si>
  <si>
    <r>
      <t>Реконструкция  ПС-110/10  кВ "Дормаш" г. Балаково (</t>
    </r>
    <r>
      <rPr>
        <b/>
        <sz val="12"/>
        <color rgb="FF000000"/>
        <rFont val="Times New Roman"/>
        <family val="1"/>
        <charset val="204"/>
      </rPr>
      <t>капитальный ремонт здания ЗРУ-10 кВ</t>
    </r>
    <r>
      <rPr>
        <sz val="12"/>
        <color rgb="FF000000"/>
        <rFont val="Times New Roman"/>
        <family val="1"/>
        <charset val="204"/>
      </rPr>
      <t>)</t>
    </r>
  </si>
  <si>
    <t>1.2.1.1.2</t>
  </si>
  <si>
    <t>Реконструкция ТРП-1 по адресу: г. Балаково, ул. Саратовское шоссе за р. Сазанлей, центральной части города</t>
  </si>
  <si>
    <t>1.2.1.2.1</t>
  </si>
  <si>
    <r>
      <rPr>
        <b/>
        <sz val="12"/>
        <color rgb="FF000000"/>
        <rFont val="Times New Roman"/>
        <family val="1"/>
        <charset val="204"/>
      </rPr>
      <t>Модернизация ЗРУ</t>
    </r>
    <r>
      <rPr>
        <sz val="12"/>
        <color rgb="FF000000"/>
        <rFont val="Times New Roman"/>
        <family val="1"/>
        <charset val="204"/>
      </rPr>
      <t xml:space="preserve"> 10 кВ ПС-110/10  кВ "Дормаш"  г. Балаково</t>
    </r>
  </si>
  <si>
    <t>1.2.1.2.2</t>
  </si>
  <si>
    <r>
      <rPr>
        <b/>
        <sz val="12"/>
        <color rgb="FF000000"/>
        <rFont val="Times New Roman"/>
        <family val="1"/>
        <charset val="204"/>
      </rPr>
      <t>Модернизация ОРУ</t>
    </r>
    <r>
      <rPr>
        <sz val="12"/>
        <color rgb="FF000000"/>
        <rFont val="Times New Roman"/>
        <family val="1"/>
        <charset val="204"/>
      </rPr>
      <t xml:space="preserve"> 110 кВ (замена устаревшего оборудования и установка элегазовых выключателей) ПС-110/10  кВ "Дормаш"  г. Балаково</t>
    </r>
  </si>
  <si>
    <t>1.2.1.2.3</t>
  </si>
  <si>
    <r>
      <t>Техническое перевооружение ПС-110/10  кВ "Дормаш"  г. Балаково (</t>
    </r>
    <r>
      <rPr>
        <b/>
        <sz val="12"/>
        <color rgb="FF000000"/>
        <rFont val="Times New Roman"/>
        <family val="1"/>
        <charset val="204"/>
      </rPr>
      <t>Замена 2-х силовых трансформатора 25 МВА на 40 МВА</t>
    </r>
    <r>
      <rPr>
        <sz val="12"/>
        <color rgb="FF000000"/>
        <rFont val="Times New Roman"/>
        <family val="1"/>
        <charset val="204"/>
      </rPr>
      <t>)</t>
    </r>
  </si>
  <si>
    <t>1.2.1.2.4</t>
  </si>
  <si>
    <r>
      <t xml:space="preserve">Техническое перевооружение ПС-110/10  кВ "Дормаш"  г. Балаково.  </t>
    </r>
    <r>
      <rPr>
        <b/>
        <sz val="12"/>
        <color rgb="FF000000"/>
        <rFont val="Times New Roman"/>
        <family val="1"/>
        <charset val="204"/>
      </rPr>
      <t>Покупка  2-х силовых трансформатора  40 МВА</t>
    </r>
  </si>
  <si>
    <t>O_1-2024</t>
  </si>
  <si>
    <t>ООО "Промэнерго"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</si>
  <si>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№ 310 от 31.10.2019</t>
  </si>
  <si>
    <t>1.2.1.2.5</t>
  </si>
  <si>
    <t>1.2.1.2.6</t>
  </si>
  <si>
    <t>1.2.1.2.7</t>
  </si>
  <si>
    <t>1.2.1.2.8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</si>
  <si>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64:05:010301:516)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</si>
  <si>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64:40:020214:375)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</si>
  <si>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64:40:020214:379)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</si>
  <si>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64:40:000000:17107)</t>
    </r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</si>
</sst>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000"/>
    <numFmt numFmtId="165" formatCode="0.000"/>
  </numFmts>
  <fonts count="18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6">
    <xf numFmtId="0" fontId="0" fillId="0" borderId="0"/>
    <xf numFmtId="0" fontId="5" fillId="0" borderId="0"/>
    <xf numFmtId="0" fontId="7" fillId="0" borderId="0"/>
    <xf numFmtId="0" fontId="9" fillId="0" borderId="0"/>
    <xf numFmtId="0" fontId="5" fillId="0" borderId="0"/>
    <xf numFmtId="0" fontId="7" fillId="0" borderId="0"/>
    <xf numFmtId="0" fontId="7" fillId="0" borderId="0"/>
    <xf numFmtId="0" fontId="16" fillId="0" borderId="0"/>
    <xf numFmtId="0" fontId="17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5" fillId="2" borderId="0" xfId="0" applyFont="1" applyFill="1"/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0" fontId="6" fillId="2" borderId="0" xfId="1" applyFont="1" applyFill="1" applyAlignment="1">
      <alignment horizontal="right" vertical="center"/>
    </xf>
    <xf numFmtId="0" fontId="6" fillId="2" borderId="0" xfId="1" applyFont="1" applyFill="1" applyAlignment="1">
      <alignment horizontal="right"/>
    </xf>
    <xf numFmtId="0" fontId="11" fillId="2" borderId="0" xfId="3" applyFont="1" applyFill="1" applyAlignment="1">
      <alignment vertical="center"/>
    </xf>
    <xf numFmtId="0" fontId="10" fillId="2" borderId="0" xfId="3" applyFont="1" applyFill="1" applyAlignment="1">
      <alignment vertical="top"/>
    </xf>
    <xf numFmtId="0" fontId="10" fillId="2" borderId="0" xfId="3" applyFont="1" applyFill="1" applyAlignment="1">
      <alignment horizontal="center" vertical="center"/>
    </xf>
    <xf numFmtId="4" fontId="10" fillId="2" borderId="0" xfId="3" applyNumberFormat="1" applyFont="1" applyFill="1" applyAlignment="1">
      <alignment horizontal="center" vertical="center"/>
    </xf>
    <xf numFmtId="0" fontId="8" fillId="2" borderId="0" xfId="2" applyFont="1" applyFill="1" applyAlignment="1">
      <alignment horizontal="center" vertical="center"/>
    </xf>
    <xf numFmtId="4" fontId="8" fillId="2" borderId="0" xfId="2" applyNumberFormat="1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13" fillId="2" borderId="0" xfId="4" applyFont="1" applyFill="1"/>
    <xf numFmtId="4" fontId="13" fillId="2" borderId="3" xfId="6" applyNumberFormat="1" applyFont="1" applyFill="1" applyBorder="1" applyAlignment="1">
      <alignment horizontal="center" vertical="center" wrapText="1"/>
    </xf>
    <xf numFmtId="0" fontId="15" fillId="2" borderId="3" xfId="5" applyFont="1" applyFill="1" applyBorder="1" applyAlignment="1">
      <alignment horizontal="center" vertical="center"/>
    </xf>
    <xf numFmtId="4" fontId="15" fillId="2" borderId="3" xfId="5" applyNumberFormat="1" applyFont="1" applyFill="1" applyBorder="1" applyAlignment="1">
      <alignment horizontal="center" vertical="center"/>
    </xf>
    <xf numFmtId="49" fontId="15" fillId="2" borderId="3" xfId="5" applyNumberFormat="1" applyFont="1" applyFill="1" applyBorder="1" applyAlignment="1">
      <alignment horizontal="center" vertical="center"/>
    </xf>
    <xf numFmtId="0" fontId="11" fillId="2" borderId="3" xfId="3" applyFont="1" applyFill="1" applyBorder="1" applyAlignment="1">
      <alignment horizontal="center" vertical="center"/>
    </xf>
    <xf numFmtId="0" fontId="11" fillId="2" borderId="3" xfId="3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5" fontId="5" fillId="2" borderId="3" xfId="0" applyNumberFormat="1" applyFont="1" applyFill="1" applyBorder="1" applyAlignment="1">
      <alignment horizontal="center" vertical="center" wrapText="1"/>
    </xf>
    <xf numFmtId="0" fontId="11" fillId="2" borderId="3" xfId="3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4" fontId="10" fillId="2" borderId="3" xfId="3" applyNumberFormat="1" applyFont="1" applyFill="1" applyBorder="1" applyAlignment="1">
      <alignment horizontal="center" vertical="center"/>
    </xf>
    <xf numFmtId="164" fontId="10" fillId="2" borderId="3" xfId="3" applyNumberFormat="1" applyFont="1" applyFill="1" applyBorder="1" applyAlignment="1">
      <alignment horizontal="center" vertical="center"/>
    </xf>
    <xf numFmtId="4" fontId="0" fillId="2" borderId="3" xfId="0" applyNumberFormat="1" applyFont="1" applyFill="1" applyBorder="1" applyAlignment="1">
      <alignment horizontal="center" vertical="center" wrapText="1"/>
    </xf>
    <xf numFmtId="0" fontId="5" fillId="2" borderId="3" xfId="1" applyFill="1" applyBorder="1" applyAlignment="1">
      <alignment horizontal="center" vertical="center" wrapText="1"/>
    </xf>
    <xf numFmtId="0" fontId="5" fillId="2" borderId="3" xfId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" vertical="center" wrapText="1"/>
    </xf>
    <xf numFmtId="0" fontId="14" fillId="2" borderId="3" xfId="114" applyFont="1" applyFill="1" applyBorder="1" applyAlignment="1">
      <alignment horizontal="center" vertical="center" wrapText="1" readingOrder="1"/>
    </xf>
    <xf numFmtId="0" fontId="14" fillId="0" borderId="3" xfId="0" applyFont="1" applyBorder="1" applyAlignment="1">
      <alignment horizontal="right" vertical="center" wrapText="1"/>
    </xf>
    <xf numFmtId="0" fontId="14" fillId="0" borderId="3" xfId="0" applyFont="1" applyBorder="1" applyAlignment="1">
      <alignment wrapText="1"/>
    </xf>
    <xf numFmtId="0" fontId="11" fillId="0" borderId="3" xfId="3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8" fillId="2" borderId="0" xfId="2" applyFont="1" applyFill="1" applyAlignment="1">
      <alignment horizontal="center" vertical="center"/>
    </xf>
    <xf numFmtId="0" fontId="10" fillId="2" borderId="0" xfId="3" applyFont="1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top" wrapText="1"/>
    </xf>
    <xf numFmtId="0" fontId="13" fillId="2" borderId="1" xfId="4" applyFont="1" applyFill="1" applyBorder="1" applyAlignment="1">
      <alignment horizontal="center"/>
    </xf>
    <xf numFmtId="0" fontId="14" fillId="2" borderId="2" xfId="5" applyFont="1" applyFill="1" applyBorder="1" applyAlignment="1">
      <alignment horizontal="center" vertical="center" wrapText="1"/>
    </xf>
    <xf numFmtId="0" fontId="14" fillId="2" borderId="6" xfId="5" applyFont="1" applyFill="1" applyBorder="1" applyAlignment="1">
      <alignment horizontal="center" vertical="center" wrapText="1"/>
    </xf>
    <xf numFmtId="0" fontId="14" fillId="2" borderId="8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 wrapText="1"/>
    </xf>
    <xf numFmtId="4" fontId="14" fillId="2" borderId="4" xfId="5" applyNumberFormat="1" applyFont="1" applyFill="1" applyBorder="1" applyAlignment="1">
      <alignment horizontal="center" vertical="center" wrapText="1"/>
    </xf>
    <xf numFmtId="4" fontId="14" fillId="2" borderId="5" xfId="5" applyNumberFormat="1" applyFont="1" applyFill="1" applyBorder="1" applyAlignment="1">
      <alignment horizontal="center" vertical="center" wrapText="1"/>
    </xf>
    <xf numFmtId="4" fontId="14" fillId="2" borderId="7" xfId="5" applyNumberFormat="1" applyFont="1" applyFill="1" applyBorder="1" applyAlignment="1">
      <alignment horizontal="center" vertical="center" wrapText="1"/>
    </xf>
    <xf numFmtId="4" fontId="14" fillId="2" borderId="1" xfId="5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4" fontId="8" fillId="2" borderId="3" xfId="5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right" vertical="center" wrapText="1"/>
    </xf>
    <xf numFmtId="0" fontId="0" fillId="0" borderId="3" xfId="0" applyFont="1" applyFill="1" applyBorder="1" applyAlignment="1">
      <alignment vertical="center" wrapText="1"/>
    </xf>
    <xf numFmtId="0" fontId="0" fillId="2" borderId="3" xfId="114" applyFont="1" applyFill="1" applyBorder="1" applyAlignment="1">
      <alignment horizontal="center" vertical="center" wrapText="1" readingOrder="1"/>
    </xf>
    <xf numFmtId="164" fontId="0" fillId="2" borderId="3" xfId="0" applyNumberFormat="1" applyFont="1" applyFill="1" applyBorder="1" applyAlignment="1">
      <alignment horizontal="center" vertical="center" wrapText="1"/>
    </xf>
    <xf numFmtId="0" fontId="0" fillId="2" borderId="0" xfId="0" applyFont="1" applyFill="1"/>
  </cellXfs>
  <cellStyles count="136">
    <cellStyle name="Обычный" xfId="0" builtinId="0"/>
    <cellStyle name="Обычный 2" xfId="7"/>
    <cellStyle name="Обычный 2 2" xfId="14"/>
    <cellStyle name="Обычный 2 2 2" xfId="28"/>
    <cellStyle name="Обычный 2 2 2 2" xfId="42"/>
    <cellStyle name="Обычный 2 2 2 2 2" xfId="127"/>
    <cellStyle name="Обычный 2 2 2 2 3" xfId="84"/>
    <cellStyle name="Обычный 2 2 2 3" xfId="105"/>
    <cellStyle name="Обычный 2 2 2 4" xfId="70"/>
    <cellStyle name="Обычный 2 2 3" xfId="21"/>
    <cellStyle name="Обычный 2 2 3 2" xfId="49"/>
    <cellStyle name="Обычный 2 2 3 2 2" xfId="134"/>
    <cellStyle name="Обычный 2 2 3 2 3" xfId="91"/>
    <cellStyle name="Обычный 2 2 3 3" xfId="112"/>
    <cellStyle name="Обычный 2 2 3 4" xfId="63"/>
    <cellStyle name="Обычный 2 2 4" xfId="35"/>
    <cellStyle name="Обычный 2 2 4 2" xfId="119"/>
    <cellStyle name="Обычный 2 2 4 3" xfId="77"/>
    <cellStyle name="Обычный 2 2 5" xfId="98"/>
    <cellStyle name="Обычный 2 2 6" xfId="56"/>
    <cellStyle name="Обычный 2 3" xfId="10"/>
    <cellStyle name="Обычный 2 3 2" xfId="24"/>
    <cellStyle name="Обычный 2 3 2 2" xfId="38"/>
    <cellStyle name="Обычный 2 3 2 2 2" xfId="123"/>
    <cellStyle name="Обычный 2 3 2 2 3" xfId="80"/>
    <cellStyle name="Обычный 2 3 2 3" xfId="101"/>
    <cellStyle name="Обычный 2 3 2 4" xfId="66"/>
    <cellStyle name="Обычный 2 3 3" xfId="17"/>
    <cellStyle name="Обычный 2 3 3 2" xfId="45"/>
    <cellStyle name="Обычный 2 3 3 2 2" xfId="130"/>
    <cellStyle name="Обычный 2 3 3 2 3" xfId="87"/>
    <cellStyle name="Обычный 2 3 3 3" xfId="108"/>
    <cellStyle name="Обычный 2 3 3 4" xfId="59"/>
    <cellStyle name="Обычный 2 3 4" xfId="31"/>
    <cellStyle name="Обычный 2 3 4 2" xfId="115"/>
    <cellStyle name="Обычный 2 3 4 3" xfId="73"/>
    <cellStyle name="Обычный 2 3 5" xfId="94"/>
    <cellStyle name="Обычный 2 3 6" xfId="52"/>
    <cellStyle name="Обычный 3" xfId="1"/>
    <cellStyle name="Обычный 3 2" xfId="12"/>
    <cellStyle name="Обычный 3 2 2" xfId="26"/>
    <cellStyle name="Обычный 3 2 2 2" xfId="40"/>
    <cellStyle name="Обычный 3 2 2 2 2" xfId="125"/>
    <cellStyle name="Обычный 3 2 2 2 3" xfId="82"/>
    <cellStyle name="Обычный 3 2 2 3" xfId="103"/>
    <cellStyle name="Обычный 3 2 2 4" xfId="68"/>
    <cellStyle name="Обычный 3 2 3" xfId="19"/>
    <cellStyle name="Обычный 3 2 3 2" xfId="47"/>
    <cellStyle name="Обычный 3 2 3 2 2" xfId="132"/>
    <cellStyle name="Обычный 3 2 3 2 3" xfId="89"/>
    <cellStyle name="Обычный 3 2 3 3" xfId="110"/>
    <cellStyle name="Обычный 3 2 3 4" xfId="61"/>
    <cellStyle name="Обычный 3 2 4" xfId="33"/>
    <cellStyle name="Обычный 3 2 4 2" xfId="117"/>
    <cellStyle name="Обычный 3 2 4 3" xfId="75"/>
    <cellStyle name="Обычный 3 2 5" xfId="96"/>
    <cellStyle name="Обычный 3 2 6" xfId="54"/>
    <cellStyle name="Обычный 4" xfId="2"/>
    <cellStyle name="Обычный 4 2" xfId="9"/>
    <cellStyle name="Обычный 4 2 2" xfId="16"/>
    <cellStyle name="Обычный 4 2 2 2" xfId="58"/>
    <cellStyle name="Обычный 4 2 3" xfId="121"/>
    <cellStyle name="Обычный 4 2 4" xfId="51"/>
    <cellStyle name="Обычный 4 3" xfId="30"/>
    <cellStyle name="Обычный 4 3 2" xfId="72"/>
    <cellStyle name="Обычный 4 4" xfId="93"/>
    <cellStyle name="Обычный 5" xfId="5"/>
    <cellStyle name="Обычный 5 10" xfId="6"/>
    <cellStyle name="Обычный 5 2" xfId="37"/>
    <cellStyle name="Обычный 5 2 2" xfId="122"/>
    <cellStyle name="Обычный 5 2 3" xfId="79"/>
    <cellStyle name="Обычный 5 3" xfId="100"/>
    <cellStyle name="Обычный 6" xfId="8"/>
    <cellStyle name="Обычный 6 2" xfId="23"/>
    <cellStyle name="Обычный 6 2 2" xfId="129"/>
    <cellStyle name="Обычный 6 2 3" xfId="65"/>
    <cellStyle name="Обычный 6 3" xfId="44"/>
    <cellStyle name="Обычный 6 3 2" xfId="86"/>
    <cellStyle name="Обычный 6 4" xfId="107"/>
    <cellStyle name="Обычный 7" xfId="3"/>
    <cellStyle name="Обычный 8" xfId="114"/>
    <cellStyle name="Обычный_Форматы по компаниям_last" xfId="4"/>
    <cellStyle name="Финансовый 2" xfId="11"/>
    <cellStyle name="Финансовый 2 2" xfId="15"/>
    <cellStyle name="Финансовый 2 2 2" xfId="29"/>
    <cellStyle name="Финансовый 2 2 2 2" xfId="43"/>
    <cellStyle name="Финансовый 2 2 2 2 2" xfId="128"/>
    <cellStyle name="Финансовый 2 2 2 2 3" xfId="85"/>
    <cellStyle name="Финансовый 2 2 2 3" xfId="106"/>
    <cellStyle name="Финансовый 2 2 2 4" xfId="71"/>
    <cellStyle name="Финансовый 2 2 3" xfId="22"/>
    <cellStyle name="Финансовый 2 2 3 2" xfId="50"/>
    <cellStyle name="Финансовый 2 2 3 2 2" xfId="135"/>
    <cellStyle name="Финансовый 2 2 3 2 3" xfId="92"/>
    <cellStyle name="Финансовый 2 2 3 3" xfId="113"/>
    <cellStyle name="Финансовый 2 2 3 4" xfId="64"/>
    <cellStyle name="Финансовый 2 2 4" xfId="36"/>
    <cellStyle name="Финансовый 2 2 4 2" xfId="120"/>
    <cellStyle name="Финансовый 2 2 4 3" xfId="78"/>
    <cellStyle name="Финансовый 2 2 5" xfId="99"/>
    <cellStyle name="Финансовый 2 2 6" xfId="57"/>
    <cellStyle name="Финансовый 2 3" xfId="25"/>
    <cellStyle name="Финансовый 2 3 2" xfId="39"/>
    <cellStyle name="Финансовый 2 3 2 2" xfId="124"/>
    <cellStyle name="Финансовый 2 3 2 3" xfId="81"/>
    <cellStyle name="Финансовый 2 3 3" xfId="102"/>
    <cellStyle name="Финансовый 2 3 4" xfId="67"/>
    <cellStyle name="Финансовый 2 4" xfId="18"/>
    <cellStyle name="Финансовый 2 4 2" xfId="46"/>
    <cellStyle name="Финансовый 2 4 2 2" xfId="131"/>
    <cellStyle name="Финансовый 2 4 2 3" xfId="88"/>
    <cellStyle name="Финансовый 2 4 3" xfId="109"/>
    <cellStyle name="Финансовый 2 4 4" xfId="60"/>
    <cellStyle name="Финансовый 2 5" xfId="32"/>
    <cellStyle name="Финансовый 2 5 2" xfId="116"/>
    <cellStyle name="Финансовый 2 5 3" xfId="74"/>
    <cellStyle name="Финансовый 2 6" xfId="95"/>
    <cellStyle name="Финансовый 2 7" xfId="53"/>
    <cellStyle name="Финансовый 3" xfId="13"/>
    <cellStyle name="Финансовый 3 2" xfId="27"/>
    <cellStyle name="Финансовый 3 2 2" xfId="41"/>
    <cellStyle name="Финансовый 3 2 2 2" xfId="126"/>
    <cellStyle name="Финансовый 3 2 2 3" xfId="83"/>
    <cellStyle name="Финансовый 3 2 3" xfId="104"/>
    <cellStyle name="Финансовый 3 2 4" xfId="69"/>
    <cellStyle name="Финансовый 3 3" xfId="20"/>
    <cellStyle name="Финансовый 3 3 2" xfId="48"/>
    <cellStyle name="Финансовый 3 3 2 2" xfId="133"/>
    <cellStyle name="Финансовый 3 3 2 3" xfId="90"/>
    <cellStyle name="Финансовый 3 3 3" xfId="111"/>
    <cellStyle name="Финансовый 3 3 4" xfId="62"/>
    <cellStyle name="Финансовый 3 4" xfId="34"/>
    <cellStyle name="Финансовый 3 4 2" xfId="118"/>
    <cellStyle name="Финансовый 3 4 3" xfId="76"/>
    <cellStyle name="Финансовый 3 5" xfId="97"/>
    <cellStyle name="Финансовый 3 6" xfId="5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S79"/>
  <sheetViews>
    <sheetView tabSelected="1" view="pageBreakPreview" zoomScale="70" zoomScaleSheetLayoutView="70" workbookViewId="0">
      <selection activeCell="B58" sqref="B58"/>
    </sheetView>
  </sheetViews>
  <sheetFormatPr defaultColWidth="9" defaultRowHeight="15.6"/>
  <cols>
    <col min="1" max="1" width="12" style="1" customWidth="1"/>
    <col min="2" max="2" width="60.19921875" style="1" customWidth="1"/>
    <col min="3" max="3" width="17.59765625" style="2" customWidth="1"/>
    <col min="4" max="4" width="28.09765625" style="3" customWidth="1"/>
    <col min="5" max="6" width="29.59765625" style="3" customWidth="1"/>
    <col min="7" max="7" width="19.69921875" style="1" customWidth="1"/>
    <col min="8" max="8" width="4.59765625" style="1" customWidth="1"/>
    <col min="9" max="9" width="4.19921875" style="1" customWidth="1"/>
    <col min="10" max="11" width="3.19921875" style="1" customWidth="1"/>
    <col min="12" max="12" width="4.09765625" style="1" customWidth="1"/>
    <col min="13" max="15" width="5.69921875" style="1" customWidth="1"/>
    <col min="16" max="16" width="3.69921875" style="1" customWidth="1"/>
    <col min="17" max="17" width="4.5" style="1" customWidth="1"/>
    <col min="18" max="18" width="3.69921875" style="1" customWidth="1"/>
    <col min="19" max="19" width="4.19921875" style="1" customWidth="1"/>
    <col min="20" max="22" width="5.69921875" style="1" customWidth="1"/>
    <col min="23" max="23" width="6.09765625" style="1" customWidth="1"/>
    <col min="24" max="24" width="5.69921875" style="1" customWidth="1"/>
    <col min="25" max="25" width="6.5" style="1" customWidth="1"/>
    <col min="26" max="26" width="3.5" style="1" customWidth="1"/>
    <col min="27" max="27" width="5.69921875" style="1" customWidth="1"/>
    <col min="28" max="28" width="16.09765625" style="1" customWidth="1"/>
    <col min="29" max="29" width="21.19921875" style="1" customWidth="1"/>
    <col min="30" max="30" width="12.59765625" style="1" customWidth="1"/>
    <col min="31" max="31" width="22.19921875" style="1" customWidth="1"/>
    <col min="32" max="32" width="10.69921875" style="1" customWidth="1"/>
    <col min="33" max="33" width="17.19921875" style="1" customWidth="1"/>
    <col min="34" max="35" width="4.09765625" style="1" customWidth="1"/>
    <col min="36" max="37" width="3.69921875" style="1" customWidth="1"/>
    <col min="38" max="38" width="4.5" style="1" customWidth="1"/>
    <col min="39" max="39" width="5" style="1" customWidth="1"/>
    <col min="40" max="40" width="5.5" style="1" customWidth="1"/>
    <col min="41" max="41" width="5.69921875" style="1" customWidth="1"/>
    <col min="42" max="42" width="5.5" style="1" customWidth="1"/>
    <col min="43" max="44" width="5" style="1" customWidth="1"/>
    <col min="45" max="45" width="12.69921875" style="1" customWidth="1"/>
    <col min="46" max="55" width="5" style="1" customWidth="1"/>
    <col min="56" max="16384" width="9" style="1"/>
  </cols>
  <sheetData>
    <row r="1" spans="1:45" ht="18">
      <c r="G1" s="4" t="s">
        <v>0</v>
      </c>
    </row>
    <row r="2" spans="1:45" ht="18">
      <c r="G2" s="5" t="s">
        <v>1</v>
      </c>
    </row>
    <row r="3" spans="1:45" ht="18">
      <c r="G3" s="5" t="s">
        <v>2</v>
      </c>
    </row>
    <row r="4" spans="1:45">
      <c r="A4" s="39" t="s">
        <v>3</v>
      </c>
      <c r="B4" s="39"/>
      <c r="C4" s="39"/>
      <c r="D4" s="39"/>
      <c r="E4" s="39"/>
      <c r="F4" s="39"/>
      <c r="G4" s="39"/>
    </row>
    <row r="6" spans="1:45">
      <c r="A6" s="40" t="s">
        <v>127</v>
      </c>
      <c r="B6" s="40"/>
      <c r="C6" s="40"/>
      <c r="D6" s="40"/>
      <c r="E6" s="40"/>
      <c r="F6" s="40"/>
      <c r="G6" s="40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</row>
    <row r="7" spans="1:45">
      <c r="A7" s="40" t="s">
        <v>4</v>
      </c>
      <c r="B7" s="40"/>
      <c r="C7" s="40"/>
      <c r="D7" s="40"/>
      <c r="E7" s="40"/>
      <c r="F7" s="40"/>
      <c r="G7" s="40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</row>
    <row r="8" spans="1:45">
      <c r="A8" s="8"/>
      <c r="B8" s="8"/>
      <c r="C8" s="8"/>
      <c r="D8" s="9"/>
      <c r="E8" s="9"/>
      <c r="F8" s="9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</row>
    <row r="9" spans="1:45">
      <c r="A9" s="41" t="s">
        <v>113</v>
      </c>
      <c r="B9" s="38"/>
      <c r="C9" s="38"/>
      <c r="D9" s="38"/>
      <c r="E9" s="38"/>
      <c r="F9" s="38"/>
      <c r="G9" s="38"/>
    </row>
    <row r="10" spans="1:45">
      <c r="A10" s="10"/>
      <c r="B10" s="10"/>
      <c r="C10" s="10"/>
      <c r="D10" s="11"/>
      <c r="E10" s="11"/>
      <c r="F10" s="11"/>
      <c r="G10" s="10"/>
    </row>
    <row r="11" spans="1:45" ht="39.450000000000003" customHeight="1">
      <c r="A11" s="42" t="s">
        <v>128</v>
      </c>
      <c r="B11" s="43"/>
      <c r="C11" s="43"/>
      <c r="D11" s="43"/>
      <c r="E11" s="43"/>
      <c r="F11" s="43"/>
      <c r="G11" s="4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ht="16.5" customHeight="1">
      <c r="A12" s="38" t="s">
        <v>5</v>
      </c>
      <c r="B12" s="38"/>
      <c r="C12" s="38"/>
      <c r="D12" s="38"/>
      <c r="E12" s="38"/>
      <c r="F12" s="38"/>
      <c r="G12" s="38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ht="37.950000000000003" customHeight="1">
      <c r="A13" s="44" t="s">
        <v>6</v>
      </c>
      <c r="B13" s="44"/>
      <c r="C13" s="44"/>
      <c r="D13" s="44"/>
      <c r="E13" s="44"/>
      <c r="F13" s="44"/>
      <c r="G13" s="44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>
      <c r="A14" s="45"/>
      <c r="B14" s="45"/>
      <c r="C14" s="45"/>
      <c r="D14" s="45"/>
      <c r="E14" s="45"/>
      <c r="F14" s="45"/>
      <c r="G14" s="13"/>
      <c r="H14" s="13"/>
      <c r="I14" s="13"/>
      <c r="J14" s="13"/>
      <c r="K14" s="13"/>
      <c r="L14" s="13"/>
      <c r="M14" s="13"/>
      <c r="N14" s="13"/>
      <c r="O14" s="13"/>
    </row>
    <row r="15" spans="1:45" ht="53.25" customHeight="1">
      <c r="A15" s="46" t="s">
        <v>7</v>
      </c>
      <c r="B15" s="49" t="s">
        <v>8</v>
      </c>
      <c r="C15" s="49" t="s">
        <v>9</v>
      </c>
      <c r="D15" s="50" t="s">
        <v>10</v>
      </c>
      <c r="E15" s="51"/>
      <c r="F15" s="51"/>
      <c r="G15" s="54" t="s">
        <v>11</v>
      </c>
    </row>
    <row r="16" spans="1:45" ht="18" customHeight="1">
      <c r="A16" s="47"/>
      <c r="B16" s="49"/>
      <c r="C16" s="49"/>
      <c r="D16" s="52"/>
      <c r="E16" s="53"/>
      <c r="F16" s="53"/>
      <c r="G16" s="54"/>
    </row>
    <row r="17" spans="1:7" ht="27.45" customHeight="1">
      <c r="A17" s="47"/>
      <c r="B17" s="49"/>
      <c r="C17" s="49"/>
      <c r="D17" s="55" t="s">
        <v>12</v>
      </c>
      <c r="E17" s="55"/>
      <c r="F17" s="55"/>
      <c r="G17" s="54"/>
    </row>
    <row r="18" spans="1:7" ht="25.95" customHeight="1">
      <c r="A18" s="48"/>
      <c r="B18" s="49"/>
      <c r="C18" s="49"/>
      <c r="D18" s="14" t="s">
        <v>13</v>
      </c>
      <c r="E18" s="14" t="s">
        <v>14</v>
      </c>
      <c r="F18" s="14" t="s">
        <v>15</v>
      </c>
      <c r="G18" s="54"/>
    </row>
    <row r="19" spans="1:7">
      <c r="A19" s="15">
        <v>1</v>
      </c>
      <c r="B19" s="15">
        <v>2</v>
      </c>
      <c r="C19" s="15">
        <v>3</v>
      </c>
      <c r="D19" s="16" t="s">
        <v>16</v>
      </c>
      <c r="E19" s="16" t="s">
        <v>17</v>
      </c>
      <c r="F19" s="16" t="s">
        <v>18</v>
      </c>
      <c r="G19" s="17" t="s">
        <v>19</v>
      </c>
    </row>
    <row r="20" spans="1:7">
      <c r="A20" s="18" t="s">
        <v>20</v>
      </c>
      <c r="B20" s="19" t="s">
        <v>111</v>
      </c>
      <c r="C20" s="20" t="s">
        <v>21</v>
      </c>
      <c r="D20" s="21">
        <f>D21+D22+D23+D24+D25+D26</f>
        <v>0</v>
      </c>
      <c r="E20" s="21">
        <f>E21+E22+E23+E24+E25+E26</f>
        <v>0</v>
      </c>
      <c r="F20" s="21">
        <f>F21+F22+F23+F24+F25+F26</f>
        <v>0</v>
      </c>
      <c r="G20" s="22"/>
    </row>
    <row r="21" spans="1:7" ht="32.4" hidden="1" customHeight="1">
      <c r="A21" s="18" t="s">
        <v>22</v>
      </c>
      <c r="B21" s="19" t="s">
        <v>23</v>
      </c>
      <c r="C21" s="20" t="s">
        <v>21</v>
      </c>
      <c r="D21" s="21">
        <f>D27</f>
        <v>0</v>
      </c>
      <c r="E21" s="21">
        <f>E27</f>
        <v>0</v>
      </c>
      <c r="F21" s="21">
        <f>F27</f>
        <v>0</v>
      </c>
      <c r="G21" s="22"/>
    </row>
    <row r="22" spans="1:7" ht="31.2">
      <c r="A22" s="18" t="s">
        <v>24</v>
      </c>
      <c r="B22" s="19" t="s">
        <v>25</v>
      </c>
      <c r="C22" s="20" t="s">
        <v>21</v>
      </c>
      <c r="D22" s="21">
        <f>D47</f>
        <v>0</v>
      </c>
      <c r="E22" s="21">
        <f>E47</f>
        <v>0</v>
      </c>
      <c r="F22" s="21">
        <f>F47</f>
        <v>0</v>
      </c>
      <c r="G22" s="22"/>
    </row>
    <row r="23" spans="1:7" ht="46.8" hidden="1">
      <c r="A23" s="18" t="s">
        <v>26</v>
      </c>
      <c r="B23" s="19" t="s">
        <v>27</v>
      </c>
      <c r="C23" s="20" t="s">
        <v>21</v>
      </c>
      <c r="D23" s="21">
        <f>D74</f>
        <v>0</v>
      </c>
      <c r="E23" s="21">
        <f>E74</f>
        <v>0</v>
      </c>
      <c r="F23" s="21">
        <f>F74</f>
        <v>0</v>
      </c>
      <c r="G23" s="23"/>
    </row>
    <row r="24" spans="1:7" ht="31.2" hidden="1">
      <c r="A24" s="18" t="s">
        <v>28</v>
      </c>
      <c r="B24" s="19" t="s">
        <v>29</v>
      </c>
      <c r="C24" s="20" t="s">
        <v>21</v>
      </c>
      <c r="D24" s="21">
        <f>D77</f>
        <v>0</v>
      </c>
      <c r="E24" s="21">
        <f>E77</f>
        <v>0</v>
      </c>
      <c r="F24" s="21">
        <f>F77</f>
        <v>0</v>
      </c>
      <c r="G24" s="22"/>
    </row>
    <row r="25" spans="1:7" ht="66.599999999999994" hidden="1" customHeight="1">
      <c r="A25" s="18" t="s">
        <v>30</v>
      </c>
      <c r="B25" s="24" t="s">
        <v>31</v>
      </c>
      <c r="C25" s="20" t="s">
        <v>21</v>
      </c>
      <c r="D25" s="21">
        <f t="shared" ref="D25:F26" si="0">D78</f>
        <v>0</v>
      </c>
      <c r="E25" s="21">
        <f t="shared" si="0"/>
        <v>0</v>
      </c>
      <c r="F25" s="21">
        <f t="shared" si="0"/>
        <v>0</v>
      </c>
      <c r="G25" s="22"/>
    </row>
    <row r="26" spans="1:7" ht="41.4" customHeight="1">
      <c r="A26" s="18" t="s">
        <v>32</v>
      </c>
      <c r="B26" s="24" t="s">
        <v>33</v>
      </c>
      <c r="C26" s="20" t="s">
        <v>21</v>
      </c>
      <c r="D26" s="21">
        <f t="shared" si="0"/>
        <v>0</v>
      </c>
      <c r="E26" s="21">
        <f t="shared" si="0"/>
        <v>0</v>
      </c>
      <c r="F26" s="21">
        <f t="shared" si="0"/>
        <v>0</v>
      </c>
      <c r="G26" s="22"/>
    </row>
    <row r="27" spans="1:7" hidden="1">
      <c r="A27" s="25" t="s">
        <v>34</v>
      </c>
      <c r="B27" s="26" t="s">
        <v>35</v>
      </c>
      <c r="C27" s="20" t="s">
        <v>21</v>
      </c>
      <c r="D27" s="21">
        <f>D28+D32+D35+D44</f>
        <v>0</v>
      </c>
      <c r="E27" s="21">
        <f>E28+E32+E35+E44</f>
        <v>0</v>
      </c>
      <c r="F27" s="21">
        <f>F28+F32+F35+F44</f>
        <v>0</v>
      </c>
      <c r="G27" s="22"/>
    </row>
    <row r="28" spans="1:7" ht="31.2" hidden="1">
      <c r="A28" s="20" t="s">
        <v>36</v>
      </c>
      <c r="B28" s="26" t="s">
        <v>37</v>
      </c>
      <c r="C28" s="20" t="s">
        <v>21</v>
      </c>
      <c r="D28" s="21">
        <f>D29+D30+D31</f>
        <v>0</v>
      </c>
      <c r="E28" s="21">
        <f>E29+E30+E31</f>
        <v>0</v>
      </c>
      <c r="F28" s="21">
        <f>F29+F30+F31</f>
        <v>0</v>
      </c>
      <c r="G28" s="22"/>
    </row>
    <row r="29" spans="1:7" ht="46.8" hidden="1">
      <c r="A29" s="20" t="s">
        <v>38</v>
      </c>
      <c r="B29" s="26" t="s">
        <v>39</v>
      </c>
      <c r="C29" s="20" t="s">
        <v>21</v>
      </c>
      <c r="D29" s="27">
        <v>0</v>
      </c>
      <c r="E29" s="27">
        <v>0</v>
      </c>
      <c r="F29" s="27">
        <v>0</v>
      </c>
      <c r="G29" s="28"/>
    </row>
    <row r="30" spans="1:7" ht="46.8" hidden="1">
      <c r="A30" s="20" t="s">
        <v>40</v>
      </c>
      <c r="B30" s="26" t="s">
        <v>41</v>
      </c>
      <c r="C30" s="20" t="s">
        <v>21</v>
      </c>
      <c r="D30" s="27">
        <v>0</v>
      </c>
      <c r="E30" s="27">
        <v>0</v>
      </c>
      <c r="F30" s="27">
        <v>0</v>
      </c>
      <c r="G30" s="28"/>
    </row>
    <row r="31" spans="1:7" ht="31.2" hidden="1">
      <c r="A31" s="20" t="s">
        <v>42</v>
      </c>
      <c r="B31" s="26" t="s">
        <v>43</v>
      </c>
      <c r="C31" s="20" t="s">
        <v>21</v>
      </c>
      <c r="D31" s="27">
        <v>0</v>
      </c>
      <c r="E31" s="27">
        <v>0</v>
      </c>
      <c r="F31" s="27">
        <v>0</v>
      </c>
      <c r="G31" s="28"/>
    </row>
    <row r="32" spans="1:7" ht="31.2" hidden="1">
      <c r="A32" s="20" t="s">
        <v>44</v>
      </c>
      <c r="B32" s="26" t="s">
        <v>45</v>
      </c>
      <c r="C32" s="20" t="s">
        <v>21</v>
      </c>
      <c r="D32" s="21">
        <f>D33+D34</f>
        <v>0</v>
      </c>
      <c r="E32" s="21">
        <f>E33+E34</f>
        <v>0</v>
      </c>
      <c r="F32" s="21">
        <f>F33+F34</f>
        <v>0</v>
      </c>
      <c r="G32" s="22"/>
    </row>
    <row r="33" spans="1:7" ht="46.8" hidden="1">
      <c r="A33" s="20" t="s">
        <v>46</v>
      </c>
      <c r="B33" s="26" t="s">
        <v>47</v>
      </c>
      <c r="C33" s="20" t="s">
        <v>21</v>
      </c>
      <c r="D33" s="27">
        <v>0</v>
      </c>
      <c r="E33" s="27">
        <v>0</v>
      </c>
      <c r="F33" s="27">
        <v>0</v>
      </c>
      <c r="G33" s="28"/>
    </row>
    <row r="34" spans="1:7" ht="31.2" hidden="1">
      <c r="A34" s="20" t="s">
        <v>48</v>
      </c>
      <c r="B34" s="26" t="s">
        <v>49</v>
      </c>
      <c r="C34" s="20" t="s">
        <v>21</v>
      </c>
      <c r="D34" s="27">
        <v>0</v>
      </c>
      <c r="E34" s="27">
        <v>0</v>
      </c>
      <c r="F34" s="27">
        <v>0</v>
      </c>
      <c r="G34" s="28"/>
    </row>
    <row r="35" spans="1:7" ht="31.2" hidden="1">
      <c r="A35" s="20" t="s">
        <v>50</v>
      </c>
      <c r="B35" s="26" t="s">
        <v>51</v>
      </c>
      <c r="C35" s="20" t="s">
        <v>21</v>
      </c>
      <c r="D35" s="21">
        <f>D36+D37+D38+D39</f>
        <v>0</v>
      </c>
      <c r="E35" s="21">
        <f>E36+E37+E38+E39</f>
        <v>0</v>
      </c>
      <c r="F35" s="21">
        <f>F36+F37+F38+F39</f>
        <v>0</v>
      </c>
      <c r="G35" s="22"/>
    </row>
    <row r="36" spans="1:7" ht="31.2" hidden="1">
      <c r="A36" s="20" t="s">
        <v>52</v>
      </c>
      <c r="B36" s="26" t="s">
        <v>53</v>
      </c>
      <c r="C36" s="20" t="s">
        <v>21</v>
      </c>
      <c r="D36" s="27">
        <v>0</v>
      </c>
      <c r="E36" s="27">
        <v>0</v>
      </c>
      <c r="F36" s="27">
        <v>0</v>
      </c>
      <c r="G36" s="28"/>
    </row>
    <row r="37" spans="1:7" ht="99.45" hidden="1" customHeight="1">
      <c r="A37" s="20" t="s">
        <v>52</v>
      </c>
      <c r="B37" s="26" t="s">
        <v>54</v>
      </c>
      <c r="C37" s="20" t="s">
        <v>21</v>
      </c>
      <c r="D37" s="27">
        <v>0</v>
      </c>
      <c r="E37" s="27">
        <v>0</v>
      </c>
      <c r="F37" s="27">
        <v>0</v>
      </c>
      <c r="G37" s="28"/>
    </row>
    <row r="38" spans="1:7" ht="90" hidden="1" customHeight="1">
      <c r="A38" s="20" t="s">
        <v>52</v>
      </c>
      <c r="B38" s="26" t="s">
        <v>55</v>
      </c>
      <c r="C38" s="20" t="s">
        <v>21</v>
      </c>
      <c r="D38" s="27">
        <v>0</v>
      </c>
      <c r="E38" s="27">
        <v>0</v>
      </c>
      <c r="F38" s="27">
        <v>0</v>
      </c>
      <c r="G38" s="28"/>
    </row>
    <row r="39" spans="1:7" ht="97.2" hidden="1" customHeight="1">
      <c r="A39" s="20" t="s">
        <v>52</v>
      </c>
      <c r="B39" s="26" t="s">
        <v>56</v>
      </c>
      <c r="C39" s="20" t="s">
        <v>21</v>
      </c>
      <c r="D39" s="27">
        <v>0</v>
      </c>
      <c r="E39" s="27">
        <v>0</v>
      </c>
      <c r="F39" s="27">
        <v>0</v>
      </c>
      <c r="G39" s="28"/>
    </row>
    <row r="40" spans="1:7" ht="31.2" hidden="1">
      <c r="A40" s="20" t="s">
        <v>57</v>
      </c>
      <c r="B40" s="26" t="s">
        <v>53</v>
      </c>
      <c r="C40" s="20" t="s">
        <v>21</v>
      </c>
      <c r="D40" s="27">
        <v>0</v>
      </c>
      <c r="E40" s="27">
        <v>0</v>
      </c>
      <c r="F40" s="27">
        <v>0</v>
      </c>
      <c r="G40" s="28"/>
    </row>
    <row r="41" spans="1:7" ht="94.5" hidden="1" customHeight="1">
      <c r="A41" s="20" t="s">
        <v>57</v>
      </c>
      <c r="B41" s="26" t="s">
        <v>54</v>
      </c>
      <c r="C41" s="20" t="s">
        <v>21</v>
      </c>
      <c r="D41" s="27">
        <v>0</v>
      </c>
      <c r="E41" s="27">
        <v>0</v>
      </c>
      <c r="F41" s="27">
        <v>0</v>
      </c>
      <c r="G41" s="28"/>
    </row>
    <row r="42" spans="1:7" ht="80.7" hidden="1" customHeight="1">
      <c r="A42" s="20" t="s">
        <v>57</v>
      </c>
      <c r="B42" s="26" t="s">
        <v>55</v>
      </c>
      <c r="C42" s="20" t="s">
        <v>21</v>
      </c>
      <c r="D42" s="27">
        <v>0</v>
      </c>
      <c r="E42" s="27">
        <v>0</v>
      </c>
      <c r="F42" s="27">
        <v>0</v>
      </c>
      <c r="G42" s="28"/>
    </row>
    <row r="43" spans="1:7" ht="99.45" hidden="1" customHeight="1">
      <c r="A43" s="20" t="s">
        <v>57</v>
      </c>
      <c r="B43" s="26" t="s">
        <v>58</v>
      </c>
      <c r="C43" s="20" t="s">
        <v>21</v>
      </c>
      <c r="D43" s="27">
        <v>0</v>
      </c>
      <c r="E43" s="27">
        <v>0</v>
      </c>
      <c r="F43" s="27">
        <v>0</v>
      </c>
      <c r="G43" s="28"/>
    </row>
    <row r="44" spans="1:7" ht="87" hidden="1" customHeight="1">
      <c r="A44" s="20" t="s">
        <v>59</v>
      </c>
      <c r="B44" s="26" t="s">
        <v>60</v>
      </c>
      <c r="C44" s="20" t="s">
        <v>21</v>
      </c>
      <c r="D44" s="21">
        <f>SUM(D45:D46)</f>
        <v>0</v>
      </c>
      <c r="E44" s="21">
        <f t="shared" ref="E44:F44" si="1">SUM(E45:E46)</f>
        <v>0</v>
      </c>
      <c r="F44" s="21">
        <f t="shared" si="1"/>
        <v>0</v>
      </c>
      <c r="G44" s="22"/>
    </row>
    <row r="45" spans="1:7" ht="78" hidden="1" customHeight="1">
      <c r="A45" s="25" t="s">
        <v>61</v>
      </c>
      <c r="B45" s="26" t="s">
        <v>62</v>
      </c>
      <c r="C45" s="20" t="s">
        <v>21</v>
      </c>
      <c r="D45" s="29" t="s">
        <v>112</v>
      </c>
      <c r="E45" s="29" t="s">
        <v>112</v>
      </c>
      <c r="F45" s="29" t="s">
        <v>112</v>
      </c>
      <c r="G45" s="22"/>
    </row>
    <row r="46" spans="1:7" ht="79.95" hidden="1" customHeight="1">
      <c r="A46" s="20" t="s">
        <v>63</v>
      </c>
      <c r="B46" s="26" t="s">
        <v>64</v>
      </c>
      <c r="C46" s="20" t="s">
        <v>21</v>
      </c>
      <c r="D46" s="29" t="s">
        <v>112</v>
      </c>
      <c r="E46" s="29" t="s">
        <v>112</v>
      </c>
      <c r="F46" s="29" t="s">
        <v>112</v>
      </c>
      <c r="G46" s="22"/>
    </row>
    <row r="47" spans="1:7" ht="31.2">
      <c r="A47" s="20" t="s">
        <v>65</v>
      </c>
      <c r="B47" s="26" t="s">
        <v>66</v>
      </c>
      <c r="C47" s="20" t="s">
        <v>21</v>
      </c>
      <c r="D47" s="21">
        <f>D48+D61+D64+D71</f>
        <v>0</v>
      </c>
      <c r="E47" s="21">
        <f>E48+E61+E64+E71</f>
        <v>0</v>
      </c>
      <c r="F47" s="21">
        <f>F48+F61+F64+F71</f>
        <v>0</v>
      </c>
      <c r="G47" s="22"/>
    </row>
    <row r="48" spans="1:7" ht="46.8">
      <c r="A48" s="20" t="s">
        <v>67</v>
      </c>
      <c r="B48" s="26" t="s">
        <v>68</v>
      </c>
      <c r="C48" s="20" t="s">
        <v>21</v>
      </c>
      <c r="D48" s="21">
        <f>D49+D52</f>
        <v>0</v>
      </c>
      <c r="E48" s="21">
        <f t="shared" ref="E48:F48" si="2">E49+E52</f>
        <v>0</v>
      </c>
      <c r="F48" s="21">
        <f t="shared" si="2"/>
        <v>0</v>
      </c>
      <c r="G48" s="22"/>
    </row>
    <row r="49" spans="1:7" ht="31.2">
      <c r="A49" s="20" t="s">
        <v>69</v>
      </c>
      <c r="B49" s="26" t="s">
        <v>70</v>
      </c>
      <c r="C49" s="20" t="s">
        <v>21</v>
      </c>
      <c r="D49" s="29">
        <f>D50+D51</f>
        <v>0</v>
      </c>
      <c r="E49" s="29">
        <f t="shared" ref="E49:F49" si="3">E50+E51</f>
        <v>0</v>
      </c>
      <c r="F49" s="29">
        <f t="shared" si="3"/>
        <v>0</v>
      </c>
      <c r="G49" s="22"/>
    </row>
    <row r="50" spans="1:7" ht="31.2">
      <c r="A50" s="35" t="s">
        <v>114</v>
      </c>
      <c r="B50" s="36" t="s">
        <v>115</v>
      </c>
      <c r="C50" s="34" t="s">
        <v>21</v>
      </c>
      <c r="D50" s="29">
        <v>0</v>
      </c>
      <c r="E50" s="29">
        <v>0</v>
      </c>
      <c r="F50" s="29">
        <v>0</v>
      </c>
      <c r="G50" s="22"/>
    </row>
    <row r="51" spans="1:7" ht="31.2">
      <c r="A51" s="35" t="s">
        <v>116</v>
      </c>
      <c r="B51" s="37" t="s">
        <v>117</v>
      </c>
      <c r="C51" s="34" t="s">
        <v>126</v>
      </c>
      <c r="D51" s="29">
        <v>0</v>
      </c>
      <c r="E51" s="29">
        <v>0</v>
      </c>
      <c r="F51" s="29">
        <v>0</v>
      </c>
      <c r="G51" s="22"/>
    </row>
    <row r="52" spans="1:7" ht="31.2">
      <c r="A52" s="20" t="s">
        <v>71</v>
      </c>
      <c r="B52" s="26" t="s">
        <v>72</v>
      </c>
      <c r="C52" s="34" t="s">
        <v>21</v>
      </c>
      <c r="D52" s="29">
        <f>D53+D54+D55+D56</f>
        <v>0</v>
      </c>
      <c r="E52" s="29">
        <f t="shared" ref="E52:F52" si="4">E53+E54+E55+E56</f>
        <v>0</v>
      </c>
      <c r="F52" s="29">
        <f t="shared" si="4"/>
        <v>0</v>
      </c>
      <c r="G52" s="22"/>
    </row>
    <row r="53" spans="1:7" ht="28.2" customHeight="1">
      <c r="A53" s="35" t="s">
        <v>118</v>
      </c>
      <c r="B53" s="36" t="s">
        <v>119</v>
      </c>
      <c r="C53" s="34" t="s">
        <v>21</v>
      </c>
      <c r="D53" s="29">
        <v>0</v>
      </c>
      <c r="E53" s="29">
        <v>0</v>
      </c>
      <c r="F53" s="29">
        <v>0</v>
      </c>
      <c r="G53" s="22"/>
    </row>
    <row r="54" spans="1:7" ht="46.8">
      <c r="A54" s="35" t="s">
        <v>120</v>
      </c>
      <c r="B54" s="36" t="s">
        <v>121</v>
      </c>
      <c r="C54" s="34" t="s">
        <v>21</v>
      </c>
      <c r="D54" s="29">
        <v>0</v>
      </c>
      <c r="E54" s="29">
        <v>0</v>
      </c>
      <c r="F54" s="29">
        <v>0</v>
      </c>
      <c r="G54" s="22"/>
    </row>
    <row r="55" spans="1:7" ht="35.4" customHeight="1">
      <c r="A55" s="35" t="s">
        <v>122</v>
      </c>
      <c r="B55" s="36" t="s">
        <v>123</v>
      </c>
      <c r="C55" s="34" t="s">
        <v>21</v>
      </c>
      <c r="D55" s="29">
        <v>0</v>
      </c>
      <c r="E55" s="29">
        <v>0</v>
      </c>
      <c r="F55" s="29">
        <v>0</v>
      </c>
      <c r="G55" s="22"/>
    </row>
    <row r="56" spans="1:7" ht="35.4" customHeight="1">
      <c r="A56" s="35" t="s">
        <v>124</v>
      </c>
      <c r="B56" s="36" t="s">
        <v>125</v>
      </c>
      <c r="C56" s="34" t="s">
        <v>21</v>
      </c>
      <c r="D56" s="29">
        <v>0</v>
      </c>
      <c r="E56" s="29">
        <v>0</v>
      </c>
      <c r="F56" s="29">
        <v>0</v>
      </c>
      <c r="G56" s="22"/>
    </row>
    <row r="57" spans="1:7" s="60" customFormat="1" ht="39.6" customHeight="1">
      <c r="A57" s="56" t="s">
        <v>129</v>
      </c>
      <c r="B57" s="57" t="s">
        <v>133</v>
      </c>
      <c r="C57" s="58" t="s">
        <v>21</v>
      </c>
      <c r="D57" s="29">
        <v>0</v>
      </c>
      <c r="E57" s="29">
        <v>0</v>
      </c>
      <c r="F57" s="29">
        <v>0</v>
      </c>
      <c r="G57" s="59"/>
    </row>
    <row r="58" spans="1:7" s="60" customFormat="1" ht="39.6" customHeight="1">
      <c r="A58" s="56" t="s">
        <v>130</v>
      </c>
      <c r="B58" s="57" t="s">
        <v>134</v>
      </c>
      <c r="C58" s="58" t="s">
        <v>21</v>
      </c>
      <c r="D58" s="29">
        <v>0</v>
      </c>
      <c r="E58" s="29">
        <v>0</v>
      </c>
      <c r="F58" s="29">
        <v>0</v>
      </c>
      <c r="G58" s="59"/>
    </row>
    <row r="59" spans="1:7" s="60" customFormat="1" ht="39.6" customHeight="1">
      <c r="A59" s="56" t="s">
        <v>131</v>
      </c>
      <c r="B59" s="57" t="s">
        <v>135</v>
      </c>
      <c r="C59" s="58" t="s">
        <v>21</v>
      </c>
      <c r="D59" s="29">
        <v>0</v>
      </c>
      <c r="E59" s="29">
        <v>0</v>
      </c>
      <c r="F59" s="29">
        <v>0</v>
      </c>
      <c r="G59" s="59"/>
    </row>
    <row r="60" spans="1:7" s="60" customFormat="1" ht="39.6" customHeight="1">
      <c r="A60" s="56" t="s">
        <v>132</v>
      </c>
      <c r="B60" s="57" t="s">
        <v>136</v>
      </c>
      <c r="C60" s="58" t="s">
        <v>21</v>
      </c>
      <c r="D60" s="29">
        <v>0</v>
      </c>
      <c r="E60" s="29">
        <v>0</v>
      </c>
      <c r="F60" s="29">
        <v>0</v>
      </c>
      <c r="G60" s="59"/>
    </row>
    <row r="61" spans="1:7" ht="31.2">
      <c r="A61" s="20" t="s">
        <v>73</v>
      </c>
      <c r="B61" s="26" t="s">
        <v>74</v>
      </c>
      <c r="C61" s="20"/>
      <c r="D61" s="21">
        <f>D62+D63</f>
        <v>0</v>
      </c>
      <c r="E61" s="21">
        <f>E62+E63</f>
        <v>0</v>
      </c>
      <c r="F61" s="21">
        <f>F62+F63</f>
        <v>0</v>
      </c>
      <c r="G61" s="22"/>
    </row>
    <row r="62" spans="1:7">
      <c r="A62" s="20" t="s">
        <v>75</v>
      </c>
      <c r="B62" s="26" t="s">
        <v>76</v>
      </c>
      <c r="C62" s="20"/>
      <c r="D62" s="21">
        <v>0</v>
      </c>
      <c r="E62" s="21">
        <v>0</v>
      </c>
      <c r="F62" s="21">
        <v>0</v>
      </c>
      <c r="G62" s="22"/>
    </row>
    <row r="63" spans="1:7" ht="31.2">
      <c r="A63" s="20" t="s">
        <v>77</v>
      </c>
      <c r="B63" s="26" t="s">
        <v>78</v>
      </c>
      <c r="C63" s="20"/>
      <c r="D63" s="27">
        <v>0</v>
      </c>
      <c r="E63" s="27">
        <v>0</v>
      </c>
      <c r="F63" s="27">
        <v>0</v>
      </c>
      <c r="G63" s="28"/>
    </row>
    <row r="64" spans="1:7" ht="31.2">
      <c r="A64" s="20" t="s">
        <v>79</v>
      </c>
      <c r="B64" s="26" t="s">
        <v>80</v>
      </c>
      <c r="C64" s="20"/>
      <c r="D64" s="29">
        <v>0</v>
      </c>
      <c r="E64" s="29">
        <v>0</v>
      </c>
      <c r="F64" s="29">
        <v>0</v>
      </c>
      <c r="G64" s="22"/>
    </row>
    <row r="65" spans="1:7" ht="31.5" hidden="1" customHeight="1">
      <c r="A65" s="31" t="s">
        <v>81</v>
      </c>
      <c r="B65" s="30" t="s">
        <v>82</v>
      </c>
      <c r="C65" s="31" t="s">
        <v>21</v>
      </c>
      <c r="D65" s="27">
        <v>0</v>
      </c>
      <c r="E65" s="27">
        <v>0</v>
      </c>
      <c r="F65" s="27">
        <v>0</v>
      </c>
      <c r="G65" s="28"/>
    </row>
    <row r="66" spans="1:7" ht="31.5" hidden="1" customHeight="1">
      <c r="A66" s="31" t="s">
        <v>83</v>
      </c>
      <c r="B66" s="30" t="s">
        <v>84</v>
      </c>
      <c r="C66" s="31" t="s">
        <v>21</v>
      </c>
      <c r="D66" s="27">
        <v>0</v>
      </c>
      <c r="E66" s="27">
        <v>0</v>
      </c>
      <c r="F66" s="27">
        <v>0</v>
      </c>
      <c r="G66" s="28"/>
    </row>
    <row r="67" spans="1:7" ht="31.5" hidden="1" customHeight="1">
      <c r="A67" s="31" t="s">
        <v>85</v>
      </c>
      <c r="B67" s="30" t="s">
        <v>86</v>
      </c>
      <c r="C67" s="31" t="s">
        <v>21</v>
      </c>
      <c r="D67" s="27">
        <v>0</v>
      </c>
      <c r="E67" s="27">
        <v>0</v>
      </c>
      <c r="F67" s="27">
        <v>0</v>
      </c>
      <c r="G67" s="28"/>
    </row>
    <row r="68" spans="1:7" ht="31.5" hidden="1" customHeight="1">
      <c r="A68" s="31" t="s">
        <v>87</v>
      </c>
      <c r="B68" s="30" t="s">
        <v>88</v>
      </c>
      <c r="C68" s="31" t="s">
        <v>21</v>
      </c>
      <c r="D68" s="27">
        <v>0</v>
      </c>
      <c r="E68" s="27">
        <v>0</v>
      </c>
      <c r="F68" s="27">
        <v>0</v>
      </c>
      <c r="G68" s="28"/>
    </row>
    <row r="69" spans="1:7" ht="31.5" hidden="1" customHeight="1">
      <c r="A69" s="31" t="s">
        <v>89</v>
      </c>
      <c r="B69" s="30" t="s">
        <v>90</v>
      </c>
      <c r="C69" s="31" t="s">
        <v>21</v>
      </c>
      <c r="D69" s="27">
        <v>0</v>
      </c>
      <c r="E69" s="27">
        <v>0</v>
      </c>
      <c r="F69" s="27">
        <v>0</v>
      </c>
      <c r="G69" s="28"/>
    </row>
    <row r="70" spans="1:7" ht="31.5" hidden="1" customHeight="1">
      <c r="A70" s="31" t="s">
        <v>91</v>
      </c>
      <c r="B70" s="30" t="s">
        <v>92</v>
      </c>
      <c r="C70" s="31" t="s">
        <v>21</v>
      </c>
      <c r="D70" s="27">
        <v>0</v>
      </c>
      <c r="E70" s="27">
        <v>0</v>
      </c>
      <c r="F70" s="27">
        <v>0</v>
      </c>
      <c r="G70" s="28"/>
    </row>
    <row r="71" spans="1:7" ht="31.5" hidden="1" customHeight="1">
      <c r="A71" s="32" t="s">
        <v>93</v>
      </c>
      <c r="B71" s="33" t="s">
        <v>94</v>
      </c>
      <c r="C71" s="31" t="s">
        <v>21</v>
      </c>
      <c r="D71" s="21">
        <f>D72+D73</f>
        <v>0</v>
      </c>
      <c r="E71" s="21">
        <f>E72+E73</f>
        <v>0</v>
      </c>
      <c r="F71" s="21">
        <f>F72+F73</f>
        <v>0</v>
      </c>
      <c r="G71" s="22"/>
    </row>
    <row r="72" spans="1:7" ht="31.5" hidden="1" customHeight="1">
      <c r="A72" s="31" t="s">
        <v>95</v>
      </c>
      <c r="B72" s="30" t="s">
        <v>96</v>
      </c>
      <c r="C72" s="31" t="s">
        <v>21</v>
      </c>
      <c r="D72" s="21">
        <v>0</v>
      </c>
      <c r="E72" s="21">
        <v>0</v>
      </c>
      <c r="F72" s="21">
        <v>0</v>
      </c>
      <c r="G72" s="22"/>
    </row>
    <row r="73" spans="1:7" ht="31.5" hidden="1" customHeight="1">
      <c r="A73" s="31" t="s">
        <v>97</v>
      </c>
      <c r="B73" s="30" t="s">
        <v>98</v>
      </c>
      <c r="C73" s="31" t="s">
        <v>21</v>
      </c>
      <c r="D73" s="27">
        <v>0</v>
      </c>
      <c r="E73" s="27">
        <v>0</v>
      </c>
      <c r="F73" s="27">
        <v>0</v>
      </c>
      <c r="G73" s="28"/>
    </row>
    <row r="74" spans="1:7" ht="47.25" hidden="1" customHeight="1">
      <c r="A74" s="32" t="s">
        <v>99</v>
      </c>
      <c r="B74" s="33" t="s">
        <v>100</v>
      </c>
      <c r="C74" s="31" t="s">
        <v>21</v>
      </c>
      <c r="D74" s="21">
        <f>D75+D76</f>
        <v>0</v>
      </c>
      <c r="E74" s="21">
        <f>E75+E76</f>
        <v>0</v>
      </c>
      <c r="F74" s="21">
        <f>F75+F76</f>
        <v>0</v>
      </c>
      <c r="G74" s="22"/>
    </row>
    <row r="75" spans="1:7" ht="47.25" hidden="1" customHeight="1">
      <c r="A75" s="31" t="s">
        <v>101</v>
      </c>
      <c r="B75" s="30" t="s">
        <v>102</v>
      </c>
      <c r="C75" s="31" t="s">
        <v>21</v>
      </c>
      <c r="D75" s="27">
        <v>0</v>
      </c>
      <c r="E75" s="27">
        <v>0</v>
      </c>
      <c r="F75" s="27">
        <v>0</v>
      </c>
      <c r="G75" s="28"/>
    </row>
    <row r="76" spans="1:7" ht="31.5" hidden="1" customHeight="1">
      <c r="A76" s="31" t="s">
        <v>103</v>
      </c>
      <c r="B76" s="30" t="s">
        <v>104</v>
      </c>
      <c r="C76" s="31" t="s">
        <v>21</v>
      </c>
      <c r="D76" s="27">
        <v>0</v>
      </c>
      <c r="E76" s="27">
        <v>0</v>
      </c>
      <c r="F76" s="27">
        <v>0</v>
      </c>
      <c r="G76" s="28"/>
    </row>
    <row r="77" spans="1:7" ht="31.5" hidden="1" customHeight="1">
      <c r="A77" s="32" t="s">
        <v>105</v>
      </c>
      <c r="B77" s="33" t="s">
        <v>106</v>
      </c>
      <c r="C77" s="31" t="s">
        <v>21</v>
      </c>
      <c r="D77" s="21">
        <v>0</v>
      </c>
      <c r="E77" s="21">
        <v>0</v>
      </c>
      <c r="F77" s="21">
        <v>0</v>
      </c>
      <c r="G77" s="22"/>
    </row>
    <row r="78" spans="1:7" ht="31.5" hidden="1" customHeight="1">
      <c r="A78" s="32" t="s">
        <v>107</v>
      </c>
      <c r="B78" s="33" t="s">
        <v>108</v>
      </c>
      <c r="C78" s="31" t="s">
        <v>21</v>
      </c>
      <c r="D78" s="27">
        <v>0</v>
      </c>
      <c r="E78" s="27">
        <v>0</v>
      </c>
      <c r="F78" s="27">
        <v>0</v>
      </c>
      <c r="G78" s="28"/>
    </row>
    <row r="79" spans="1:7" ht="48" customHeight="1">
      <c r="A79" s="32" t="s">
        <v>109</v>
      </c>
      <c r="B79" s="33" t="s">
        <v>110</v>
      </c>
      <c r="C79" s="32"/>
      <c r="D79" s="29">
        <v>0</v>
      </c>
      <c r="E79" s="29">
        <v>0</v>
      </c>
      <c r="F79" s="29">
        <v>0</v>
      </c>
      <c r="G79" s="22"/>
    </row>
  </sheetData>
  <mergeCells count="14">
    <mergeCell ref="A13:G13"/>
    <mergeCell ref="A14:F14"/>
    <mergeCell ref="A15:A18"/>
    <mergeCell ref="B15:B18"/>
    <mergeCell ref="C15:C18"/>
    <mergeCell ref="D15:F16"/>
    <mergeCell ref="G15:G18"/>
    <mergeCell ref="D17:F17"/>
    <mergeCell ref="A12:G12"/>
    <mergeCell ref="A4:G4"/>
    <mergeCell ref="A6:G6"/>
    <mergeCell ref="A7:G7"/>
    <mergeCell ref="A9:G9"/>
    <mergeCell ref="A11:G11"/>
  </mergeCells>
  <pageMargins left="0.70866141732283472" right="0.70866141732283472" top="0.74803149606299213" bottom="0.74803149606299213" header="0.31496062992125984" footer="0.31496062992125984"/>
  <pageSetup paperSize="8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энерг. эфф.</vt:lpstr>
      <vt:lpstr>'9 энерг. эфф.'!Область_печати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Селезнева Светлана Владимировна</dc:creator>
  <cp:lastModifiedBy>User</cp:lastModifiedBy>
  <dcterms:created xsi:type="dcterms:W3CDTF">2019-02-26T10:47:17Z</dcterms:created>
  <dcterms:modified xsi:type="dcterms:W3CDTF">2023-06-16T04:31:27Z</dcterms:modified>
</cp:coreProperties>
</file>