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5 ввод по кварт" sheetId="1" r:id="rId1"/>
  </sheets>
  <definedNames>
    <definedName name="_xlnm._FilterDatabase" localSheetId="0" hidden="1">'5 ввод по кварт'!$A$20:$BO$81</definedName>
    <definedName name="_xlnm.Print_Area" localSheetId="0">'5 ввод по кварт'!$A$1:$AL$81</definedName>
  </definedNames>
  <calcPr calcId="124519"/>
</workbook>
</file>

<file path=xl/calcChain.xml><?xml version="1.0" encoding="utf-8"?>
<calcChain xmlns="http://schemas.openxmlformats.org/spreadsheetml/2006/main">
  <c r="AG52" i="1"/>
  <c r="Z52"/>
  <c r="AG49"/>
  <c r="Z49"/>
  <c r="AE66" l="1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L73" l="1"/>
  <c r="AJ73"/>
  <c r="AC26"/>
  <c r="E26"/>
  <c r="AK26"/>
  <c r="AI26"/>
  <c r="AH26"/>
  <c r="AG26"/>
  <c r="AD26"/>
  <c r="AA26"/>
  <c r="Z26"/>
  <c r="V26"/>
  <c r="U26"/>
  <c r="S26"/>
  <c r="R26"/>
  <c r="Q26"/>
  <c r="N26"/>
  <c r="M26"/>
  <c r="J26"/>
  <c r="G26"/>
  <c r="F26"/>
  <c r="Y26"/>
  <c r="I26"/>
  <c r="AL23"/>
  <c r="AK23"/>
  <c r="AJ23"/>
  <c r="AI23"/>
  <c r="AH23"/>
  <c r="AF23"/>
  <c r="AE23"/>
  <c r="AD23"/>
  <c r="AC23"/>
  <c r="AB23"/>
  <c r="AA23"/>
  <c r="Z23"/>
  <c r="Y23"/>
  <c r="X23"/>
  <c r="W23"/>
  <c r="V23"/>
  <c r="U23"/>
  <c r="T23"/>
  <c r="S23"/>
  <c r="R23"/>
  <c r="P23"/>
  <c r="O23"/>
  <c r="N23"/>
  <c r="M23"/>
  <c r="L23"/>
  <c r="K23"/>
  <c r="J23"/>
  <c r="I23"/>
  <c r="H23"/>
  <c r="G23"/>
  <c r="F23"/>
  <c r="E23"/>
  <c r="D23"/>
  <c r="AG73"/>
  <c r="AI73"/>
  <c r="AH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AL66"/>
  <c r="AK66"/>
  <c r="AH66"/>
  <c r="AG66"/>
  <c r="AJ66"/>
  <c r="AI66"/>
  <c r="AF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E26"/>
  <c r="W26"/>
  <c r="O26"/>
  <c r="K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G23"/>
  <c r="Q23"/>
  <c r="AH44" l="1"/>
  <c r="AH27" s="1"/>
  <c r="AH21" s="1"/>
  <c r="I61"/>
  <c r="F44"/>
  <c r="F27" s="1"/>
  <c r="F21" s="1"/>
  <c r="V44"/>
  <c r="V27" s="1"/>
  <c r="V21" s="1"/>
  <c r="K44"/>
  <c r="K27" s="1"/>
  <c r="K21" s="1"/>
  <c r="I44"/>
  <c r="I27" s="1"/>
  <c r="I21" s="1"/>
  <c r="Y44"/>
  <c r="Y27" s="1"/>
  <c r="Y21" s="1"/>
  <c r="Q61"/>
  <c r="AA44"/>
  <c r="AA27" s="1"/>
  <c r="AA21" s="1"/>
  <c r="E24"/>
  <c r="I24"/>
  <c r="M24"/>
  <c r="Q24"/>
  <c r="U24"/>
  <c r="Y24"/>
  <c r="AC24"/>
  <c r="D24"/>
  <c r="H24"/>
  <c r="L24"/>
  <c r="P24"/>
  <c r="T24"/>
  <c r="X24"/>
  <c r="AB24"/>
  <c r="AF24"/>
  <c r="Q44"/>
  <c r="Q27" s="1"/>
  <c r="Q21" s="1"/>
  <c r="D44"/>
  <c r="D27" s="1"/>
  <c r="D21" s="1"/>
  <c r="H44"/>
  <c r="H27" s="1"/>
  <c r="H21" s="1"/>
  <c r="L44"/>
  <c r="L27" s="1"/>
  <c r="L21" s="1"/>
  <c r="P44"/>
  <c r="P27" s="1"/>
  <c r="P21" s="1"/>
  <c r="T44"/>
  <c r="T27" s="1"/>
  <c r="T21" s="1"/>
  <c r="X44"/>
  <c r="X27" s="1"/>
  <c r="X21" s="1"/>
  <c r="AB44"/>
  <c r="AB27" s="1"/>
  <c r="AB21" s="1"/>
  <c r="AF44"/>
  <c r="AF27" s="1"/>
  <c r="AF21" s="1"/>
  <c r="E61"/>
  <c r="M61"/>
  <c r="U61"/>
  <c r="Y61"/>
  <c r="AC61"/>
  <c r="AK73"/>
  <c r="AH24"/>
  <c r="F61"/>
  <c r="J61"/>
  <c r="N61"/>
  <c r="R61"/>
  <c r="V61"/>
  <c r="Z61"/>
  <c r="AD61"/>
  <c r="J44"/>
  <c r="J27" s="1"/>
  <c r="J21" s="1"/>
  <c r="N44"/>
  <c r="N27" s="1"/>
  <c r="N21" s="1"/>
  <c r="R44"/>
  <c r="R27" s="1"/>
  <c r="R21" s="1"/>
  <c r="Z44"/>
  <c r="Z27" s="1"/>
  <c r="Z21" s="1"/>
  <c r="AD44"/>
  <c r="AD27" s="1"/>
  <c r="AD21" s="1"/>
  <c r="E44"/>
  <c r="E27" s="1"/>
  <c r="E21" s="1"/>
  <c r="U44"/>
  <c r="U27" s="1"/>
  <c r="U21" s="1"/>
  <c r="G24"/>
  <c r="K24"/>
  <c r="S24"/>
  <c r="W24"/>
  <c r="M44"/>
  <c r="M27" s="1"/>
  <c r="M21" s="1"/>
  <c r="AC44"/>
  <c r="AC27" s="1"/>
  <c r="AC21" s="1"/>
  <c r="G44"/>
  <c r="G27" s="1"/>
  <c r="G21" s="1"/>
  <c r="W44"/>
  <c r="W27" s="1"/>
  <c r="W21" s="1"/>
  <c r="O24"/>
  <c r="S44"/>
  <c r="S27" s="1"/>
  <c r="S21" s="1"/>
  <c r="D61"/>
  <c r="H61"/>
  <c r="L61"/>
  <c r="P61"/>
  <c r="T61"/>
  <c r="X61"/>
  <c r="AB61"/>
  <c r="AF61"/>
  <c r="O44"/>
  <c r="O27" s="1"/>
  <c r="O21" s="1"/>
  <c r="AE44"/>
  <c r="AE27" s="1"/>
  <c r="AE21" s="1"/>
  <c r="G61"/>
  <c r="K61"/>
  <c r="O61"/>
  <c r="S61"/>
  <c r="W61"/>
  <c r="AA61"/>
  <c r="AE61"/>
  <c r="AL24"/>
  <c r="F24"/>
  <c r="J24"/>
  <c r="N24"/>
  <c r="R24"/>
  <c r="V24"/>
  <c r="Z24"/>
  <c r="AD24"/>
  <c r="D26"/>
  <c r="H26"/>
  <c r="L26"/>
  <c r="P26"/>
  <c r="T26"/>
  <c r="X26"/>
  <c r="AB26"/>
  <c r="AF26"/>
  <c r="AA24"/>
  <c r="AE24"/>
  <c r="AL26"/>
  <c r="AJ26"/>
  <c r="AL44" l="1"/>
  <c r="AL27" s="1"/>
  <c r="AL21" s="1"/>
  <c r="AL20" s="1"/>
  <c r="AJ44"/>
  <c r="AJ27" s="1"/>
  <c r="AJ21" s="1"/>
  <c r="AG44"/>
  <c r="AG27" s="1"/>
  <c r="AG21" s="1"/>
  <c r="W48"/>
  <c r="G48"/>
  <c r="G47" s="1"/>
  <c r="G22" s="1"/>
  <c r="G20" s="1"/>
  <c r="Z48"/>
  <c r="E48"/>
  <c r="E47" s="1"/>
  <c r="E22" s="1"/>
  <c r="E20" s="1"/>
  <c r="V48"/>
  <c r="V47" s="1"/>
  <c r="V22" s="1"/>
  <c r="V20" s="1"/>
  <c r="AI44"/>
  <c r="AI27" s="1"/>
  <c r="AI21" s="1"/>
  <c r="AK44"/>
  <c r="AK27" s="1"/>
  <c r="AK21" s="1"/>
  <c r="AG61"/>
  <c r="O48"/>
  <c r="O47" s="1"/>
  <c r="O22" s="1"/>
  <c r="O20" s="1"/>
  <c r="X48"/>
  <c r="X47" s="1"/>
  <c r="X22" s="1"/>
  <c r="X20" s="1"/>
  <c r="H48"/>
  <c r="H47" s="1"/>
  <c r="H22" s="1"/>
  <c r="H20" s="1"/>
  <c r="AB48"/>
  <c r="AB47" s="1"/>
  <c r="AB22" s="1"/>
  <c r="AB20" s="1"/>
  <c r="J48"/>
  <c r="J47" s="1"/>
  <c r="J22" s="1"/>
  <c r="J20" s="1"/>
  <c r="AH61"/>
  <c r="AD48"/>
  <c r="AD47" s="1"/>
  <c r="AD22" s="1"/>
  <c r="AD20" s="1"/>
  <c r="AF48"/>
  <c r="AF47" s="1"/>
  <c r="AF22" s="1"/>
  <c r="AF20" s="1"/>
  <c r="P48"/>
  <c r="P47" s="1"/>
  <c r="P22" s="1"/>
  <c r="P20" s="1"/>
  <c r="K48"/>
  <c r="K47" s="1"/>
  <c r="K22" s="1"/>
  <c r="K20" s="1"/>
  <c r="AJ24"/>
  <c r="AL61"/>
  <c r="AC48"/>
  <c r="AC47" s="1"/>
  <c r="AC22" s="1"/>
  <c r="AC20" s="1"/>
  <c r="L48"/>
  <c r="L47" s="1"/>
  <c r="L22" s="1"/>
  <c r="L20" s="1"/>
  <c r="AJ61"/>
  <c r="AK24"/>
  <c r="AI61"/>
  <c r="R48"/>
  <c r="R47" s="1"/>
  <c r="R22" s="1"/>
  <c r="R20" s="1"/>
  <c r="AK61"/>
  <c r="F48"/>
  <c r="F47" s="1"/>
  <c r="F22" s="1"/>
  <c r="F20" s="1"/>
  <c r="AA48"/>
  <c r="AA47" s="1"/>
  <c r="AA22" s="1"/>
  <c r="AA20" s="1"/>
  <c r="M48"/>
  <c r="M47" s="1"/>
  <c r="M22" s="1"/>
  <c r="M20" s="1"/>
  <c r="AG24"/>
  <c r="AL48"/>
  <c r="Q48"/>
  <c r="Q47" s="1"/>
  <c r="Q22" s="1"/>
  <c r="Q20" s="1"/>
  <c r="U48"/>
  <c r="U47" s="1"/>
  <c r="U22" s="1"/>
  <c r="U20" s="1"/>
  <c r="N48"/>
  <c r="N47" s="1"/>
  <c r="N22" s="1"/>
  <c r="N20" s="1"/>
  <c r="S48"/>
  <c r="S47" s="1"/>
  <c r="S22" s="1"/>
  <c r="S20" s="1"/>
  <c r="AE48"/>
  <c r="AJ48"/>
  <c r="Y48"/>
  <c r="Y47" s="1"/>
  <c r="Y22" s="1"/>
  <c r="Y20" s="1"/>
  <c r="I48"/>
  <c r="I47" s="1"/>
  <c r="I22" s="1"/>
  <c r="I20" s="1"/>
  <c r="W47"/>
  <c r="W22" s="1"/>
  <c r="W20" s="1"/>
  <c r="T48"/>
  <c r="T47" s="1"/>
  <c r="T22" s="1"/>
  <c r="T20" s="1"/>
  <c r="D48"/>
  <c r="D47" s="1"/>
  <c r="D22" s="1"/>
  <c r="D20" s="1"/>
  <c r="AI24"/>
  <c r="Z22" l="1"/>
  <c r="Z20" s="1"/>
  <c r="Z47"/>
  <c r="AE47"/>
  <c r="AE22" s="1"/>
  <c r="AE20" s="1"/>
  <c r="AI48"/>
  <c r="AK48"/>
  <c r="AH48"/>
  <c r="AH47" s="1"/>
  <c r="AH22" s="1"/>
  <c r="AH20" s="1"/>
  <c r="AG48"/>
  <c r="AG47" s="1"/>
  <c r="AG22" s="1"/>
  <c r="AG20" s="1"/>
  <c r="AI47"/>
  <c r="AI22" s="1"/>
  <c r="AI20" s="1"/>
  <c r="AK47"/>
  <c r="AK22" s="1"/>
  <c r="AK20" s="1"/>
  <c r="AL47"/>
  <c r="AJ47"/>
  <c r="AJ22" s="1"/>
  <c r="AJ20" s="1"/>
</calcChain>
</file>

<file path=xl/sharedStrings.xml><?xml version="1.0" encoding="utf-8"?>
<sst xmlns="http://schemas.openxmlformats.org/spreadsheetml/2006/main" count="285" uniqueCount="178">
  <si>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</si>
  <si>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</si>
  <si>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</si>
  <si>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</si>
  <si>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</si>
  <si>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</si>
  <si>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</si>
  <si>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</si>
  <si>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</si>
  <si>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</si>
  <si>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</si>
  <si>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</si>
  <si>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</si>
  <si>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</si>
  <si>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</si>
  <si>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</si>
  <si>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</si>
  <si>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</si>
  <si>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</si>
  <si>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</si>
  <si>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</si>
  <si>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</si>
  <si>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</si>
  <si>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</si>
  <si>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</si>
  <si>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</si>
  <si>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</si>
  <si>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</si>
  <si>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</si>
  <si>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</si>
  <si>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</si>
  <si>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</si>
  <si>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</si>
  <si>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</si>
  <si>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</si>
  <si>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</si>
  <si>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</si>
  <si>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</si>
  <si>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</si>
  <si>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</si>
  <si>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</si>
  <si>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</si>
  <si>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</si>
  <si>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</si>
  <si>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</si>
  <si>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</si>
  <si>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</si>
  <si>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</si>
  <si>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</si>
  <si>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</si>
  <si>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</si>
  <si>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</si>
  <si>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</si>
  <si>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</si>
  <si>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</si>
  <si>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</si>
  <si>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</si>
  <si>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</si>
  <si>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</si>
  <si>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</si>
  <si>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</si>
  <si>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</si>
  <si>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</si>
  <si>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</si>
  <si>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</si>
  <si>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</si>
  <si>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</si>
  <si>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</si>
  <si>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</si>
  <si>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</si>
  <si>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</si>
  <si>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</si>
  <si>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</si>
  <si>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</si>
  <si>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</si>
  <si>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</si>
  <si>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</si>
  <si>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</si>
  <si>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</si>
  <si>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</si>
  <si>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</si>
  <si>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</si>
  <si>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</si>
  <si>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</si>
  <si>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</si>
  <si>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</si>
  <si>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</si>
  <si>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</si>
  <si>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</si>
  <si>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</si>
  <si>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</si>
  <si>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</si>
  <si>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</si>
  <si>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</si>
  <si>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</si>
  <si>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</si>
  <si>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</si>
  <si>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</si>
  <si>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</si>
  <si>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</si>
  <si>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</si>
  <si>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</si>
  <si>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</si>
  <si>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</si>
  <si>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</si>
  <si>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</si>
  <si>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</si>
  <si>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</si>
  <si>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</si>
  <si>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</si>
  <si>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</si>
  <si>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</si>
  <si>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</si>
  <si>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</si>
  <si>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</si>
  <si>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</si>
  <si>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</si>
  <si>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</si>
  <si>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</si>
  <si>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</si>
  <si>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</si>
  <si>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</si>
  <si>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</si>
  <si>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</si>
  <si>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</si>
  <si>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</si>
  <si>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</si>
  <si>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</si>
  <si>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</si>
  <si>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</si>
  <si>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</si>
  <si>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</si>
  <si>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</si>
  <si>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</si>
  <si>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</si>
  <si>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</si>
  <si>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</si>
  <si>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</si>
  <si>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</si>
  <si>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</si>
  <si>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</si>
  <si>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</si>
  <si>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</si>
  <si>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</si>
  <si>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</si>
  <si>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</si>
  <si>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</si>
  <si>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</si>
  <si>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</si>
  <si>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</si>
  <si>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</si>
  <si>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Установка приборов учета, класс напряжения 6 (10) кВ,  всего, в том числе</t>
  </si>
  <si>
    <t>Год раскрытия информации: 2023 год</t>
  </si>
  <si>
    <t>ООО "Промэнерго"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</si>
  <si>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</si>
  <si>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</si>
  <si>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</si>
  <si>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O_1-2024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</si>
  <si>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</si>
  <si>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</si>
  <si>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</si>
  <si>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</si>
  <si>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1.2.1.1.1</t>
  </si>
  <si>
    <t>1.2.1.1.2</t>
  </si>
  <si>
    <t>1.2.1.2.1</t>
  </si>
  <si>
    <t>1.2.1.2.2</t>
  </si>
  <si>
    <t>1.2.1.2.3</t>
  </si>
  <si>
    <t>1.2.1.2.4</t>
  </si>
  <si>
    <t>Утвержденный план принятия основных средств и нематериальных активов к бухгалтерскому учету на  2024 год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</si>
  <si>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</si>
  <si>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</si>
  <si>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</si>
  <si>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</si>
  <si>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</si>
  <si>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</si>
  <si>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</si>
  <si>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</si>
  <si>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 xml:space="preserve"> на  2024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</si>
</sst>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"/>
    <numFmt numFmtId="165" formatCode="0.000"/>
    <numFmt numFmtId="166" formatCode="#,##0\ _₽"/>
  </numFmts>
  <fonts count="20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8" fillId="0" borderId="0"/>
    <xf numFmtId="0" fontId="19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4" fillId="0" borderId="0" xfId="3" applyFont="1" applyAlignment="1">
      <alignment vertical="top"/>
    </xf>
    <xf numFmtId="0" fontId="14" fillId="0" borderId="0" xfId="3" applyFont="1" applyAlignment="1">
      <alignment horizontal="center" vertical="top"/>
    </xf>
    <xf numFmtId="164" fontId="14" fillId="0" borderId="0" xfId="3" applyNumberFormat="1" applyFont="1" applyAlignment="1">
      <alignment horizontal="center" vertical="center"/>
    </xf>
    <xf numFmtId="165" fontId="14" fillId="0" borderId="0" xfId="3" applyNumberFormat="1" applyFont="1" applyAlignment="1">
      <alignment horizontal="center" vertical="center"/>
    </xf>
    <xf numFmtId="0" fontId="15" fillId="0" borderId="0" xfId="2" applyFont="1"/>
    <xf numFmtId="0" fontId="10" fillId="0" borderId="0" xfId="3" applyFont="1" applyAlignment="1">
      <alignment horizontal="center"/>
    </xf>
    <xf numFmtId="164" fontId="10" fillId="0" borderId="0" xfId="3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0" fontId="10" fillId="0" borderId="0" xfId="3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4" applyFont="1"/>
    <xf numFmtId="0" fontId="11" fillId="0" borderId="1" xfId="4" applyFont="1" applyBorder="1"/>
    <xf numFmtId="0" fontId="15" fillId="0" borderId="3" xfId="5" applyFont="1" applyBorder="1" applyAlignment="1">
      <alignment horizontal="center" vertical="center"/>
    </xf>
    <xf numFmtId="164" fontId="5" fillId="2" borderId="0" xfId="0" applyNumberFormat="1" applyFont="1" applyFill="1"/>
    <xf numFmtId="0" fontId="5" fillId="2" borderId="0" xfId="0" applyFont="1" applyFill="1"/>
    <xf numFmtId="0" fontId="5" fillId="3" borderId="0" xfId="0" applyFont="1" applyFill="1"/>
    <xf numFmtId="165" fontId="5" fillId="0" borderId="0" xfId="0" applyNumberFormat="1" applyFont="1"/>
    <xf numFmtId="165" fontId="11" fillId="0" borderId="0" xfId="0" applyNumberFormat="1" applyFont="1" applyAlignment="1">
      <alignment horizontal="center"/>
    </xf>
    <xf numFmtId="165" fontId="14" fillId="0" borderId="0" xfId="3" applyNumberFormat="1" applyFont="1" applyAlignment="1">
      <alignment horizontal="center" vertical="top"/>
    </xf>
    <xf numFmtId="165" fontId="10" fillId="0" borderId="0" xfId="3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4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6" fontId="14" fillId="0" borderId="0" xfId="3" applyNumberFormat="1" applyFont="1" applyAlignment="1">
      <alignment horizontal="center" vertical="center"/>
    </xf>
    <xf numFmtId="166" fontId="10" fillId="0" borderId="0" xfId="3" applyNumberFormat="1" applyFont="1" applyAlignment="1">
      <alignment horizontal="center" vertical="center"/>
    </xf>
    <xf numFmtId="166" fontId="6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right"/>
    </xf>
    <xf numFmtId="166" fontId="11" fillId="0" borderId="0" xfId="0" applyNumberFormat="1" applyFont="1" applyAlignment="1">
      <alignment horizontal="center"/>
    </xf>
    <xf numFmtId="166" fontId="14" fillId="0" borderId="0" xfId="3" applyNumberFormat="1" applyFont="1" applyAlignment="1">
      <alignment horizontal="center" vertical="top"/>
    </xf>
    <xf numFmtId="166" fontId="10" fillId="0" borderId="0" xfId="3" applyNumberFormat="1" applyFont="1" applyAlignment="1">
      <alignment horizontal="center"/>
    </xf>
    <xf numFmtId="166" fontId="5" fillId="0" borderId="0" xfId="0" applyNumberFormat="1" applyFont="1"/>
    <xf numFmtId="0" fontId="16" fillId="4" borderId="3" xfId="5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textRotation="90" wrapText="1"/>
    </xf>
    <xf numFmtId="164" fontId="5" fillId="4" borderId="3" xfId="0" applyNumberFormat="1" applyFont="1" applyFill="1" applyBorder="1" applyAlignment="1">
      <alignment horizontal="center" vertical="center" textRotation="90" wrapText="1"/>
    </xf>
    <xf numFmtId="165" fontId="16" fillId="4" borderId="3" xfId="5" applyNumberFormat="1" applyFont="1" applyFill="1" applyBorder="1" applyAlignment="1">
      <alignment horizontal="center" vertical="center" textRotation="90" wrapText="1"/>
    </xf>
    <xf numFmtId="1" fontId="16" fillId="4" borderId="3" xfId="5" applyNumberFormat="1" applyFont="1" applyFill="1" applyBorder="1" applyAlignment="1">
      <alignment horizontal="center" vertical="center" textRotation="90" wrapText="1"/>
    </xf>
    <xf numFmtId="166" fontId="16" fillId="4" borderId="3" xfId="5" applyNumberFormat="1" applyFont="1" applyFill="1" applyBorder="1" applyAlignment="1">
      <alignment horizontal="center" vertical="center" textRotation="90" wrapText="1"/>
    </xf>
    <xf numFmtId="0" fontId="16" fillId="4" borderId="3" xfId="5" applyFont="1" applyFill="1" applyBorder="1" applyAlignment="1">
      <alignment horizontal="center" vertical="center"/>
    </xf>
    <xf numFmtId="0" fontId="16" fillId="4" borderId="2" xfId="5" applyFont="1" applyFill="1" applyBorder="1" applyAlignment="1">
      <alignment horizontal="center" vertical="center"/>
    </xf>
    <xf numFmtId="49" fontId="16" fillId="4" borderId="2" xfId="5" applyNumberFormat="1" applyFont="1" applyFill="1" applyBorder="1" applyAlignment="1">
      <alignment horizontal="center" vertical="center"/>
    </xf>
    <xf numFmtId="164" fontId="16" fillId="4" borderId="2" xfId="5" applyNumberFormat="1" applyFont="1" applyFill="1" applyBorder="1" applyAlignment="1">
      <alignment horizontal="center" vertical="center"/>
    </xf>
    <xf numFmtId="165" fontId="16" fillId="4" borderId="2" xfId="5" applyNumberFormat="1" applyFont="1" applyFill="1" applyBorder="1" applyAlignment="1">
      <alignment horizontal="center" vertical="center"/>
    </xf>
    <xf numFmtId="1" fontId="16" fillId="4" borderId="2" xfId="5" applyNumberFormat="1" applyFont="1" applyFill="1" applyBorder="1" applyAlignment="1">
      <alignment horizontal="center" vertical="center"/>
    </xf>
    <xf numFmtId="166" fontId="16" fillId="4" borderId="2" xfId="5" applyNumberFormat="1" applyFont="1" applyFill="1" applyBorder="1" applyAlignment="1">
      <alignment horizontal="center" vertical="center"/>
    </xf>
    <xf numFmtId="166" fontId="16" fillId="4" borderId="3" xfId="5" applyNumberFormat="1" applyFont="1" applyFill="1" applyBorder="1" applyAlignment="1">
      <alignment horizontal="center" vertical="center"/>
    </xf>
    <xf numFmtId="0" fontId="17" fillId="4" borderId="3" xfId="3" applyFont="1" applyFill="1" applyBorder="1" applyAlignment="1">
      <alignment horizontal="center" vertical="center"/>
    </xf>
    <xf numFmtId="0" fontId="17" fillId="4" borderId="3" xfId="3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1" fontId="5" fillId="4" borderId="3" xfId="0" applyNumberFormat="1" applyFont="1" applyFill="1" applyBorder="1" applyAlignment="1">
      <alignment horizontal="center" vertical="center" wrapText="1"/>
    </xf>
    <xf numFmtId="166" fontId="5" fillId="4" borderId="3" xfId="0" applyNumberFormat="1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164" fontId="14" fillId="4" borderId="3" xfId="3" applyNumberFormat="1" applyFont="1" applyFill="1" applyBorder="1" applyAlignment="1">
      <alignment horizontal="center" vertical="center"/>
    </xf>
    <xf numFmtId="165" fontId="14" fillId="4" borderId="3" xfId="3" applyNumberFormat="1" applyFont="1" applyFill="1" applyBorder="1" applyAlignment="1">
      <alignment horizontal="center" vertical="center"/>
    </xf>
    <xf numFmtId="1" fontId="14" fillId="4" borderId="3" xfId="3" applyNumberFormat="1" applyFont="1" applyFill="1" applyBorder="1" applyAlignment="1">
      <alignment horizontal="center" vertical="center"/>
    </xf>
    <xf numFmtId="166" fontId="14" fillId="4" borderId="3" xfId="3" applyNumberFormat="1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/>
    </xf>
    <xf numFmtId="0" fontId="5" fillId="4" borderId="3" xfId="1" applyFill="1" applyBorder="1" applyAlignment="1">
      <alignment horizontal="center" vertical="center" wrapText="1"/>
    </xf>
    <xf numFmtId="0" fontId="5" fillId="4" borderId="3" xfId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0" fontId="16" fillId="4" borderId="3" xfId="15" applyFont="1" applyFill="1" applyBorder="1" applyAlignment="1">
      <alignment horizontal="center" vertical="center" wrapText="1" readingOrder="1"/>
    </xf>
    <xf numFmtId="0" fontId="0" fillId="4" borderId="3" xfId="0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 wrapText="1" readingOrder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6" fillId="0" borderId="0" xfId="0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10" fillId="0" borderId="0" xfId="3" applyFont="1" applyAlignment="1">
      <alignment horizontal="center"/>
    </xf>
    <xf numFmtId="0" fontId="13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top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1" xfId="4" applyFont="1" applyBorder="1" applyAlignment="1">
      <alignment horizontal="center"/>
    </xf>
    <xf numFmtId="0" fontId="16" fillId="4" borderId="2" xfId="5" applyFont="1" applyFill="1" applyBorder="1" applyAlignment="1">
      <alignment horizontal="center" vertical="center" wrapText="1"/>
    </xf>
    <xf numFmtId="0" fontId="16" fillId="4" borderId="4" xfId="5" applyFont="1" applyFill="1" applyBorder="1" applyAlignment="1">
      <alignment horizontal="center" vertical="center" wrapText="1"/>
    </xf>
    <xf numFmtId="0" fontId="16" fillId="4" borderId="5" xfId="5" applyFont="1" applyFill="1" applyBorder="1" applyAlignment="1">
      <alignment horizontal="center" vertical="center" wrapText="1"/>
    </xf>
    <xf numFmtId="0" fontId="16" fillId="4" borderId="3" xfId="5" applyFont="1" applyFill="1" applyBorder="1" applyAlignment="1">
      <alignment horizontal="center" vertical="center" wrapText="1"/>
    </xf>
    <xf numFmtId="0" fontId="15" fillId="4" borderId="3" xfId="5" applyFont="1" applyFill="1" applyBorder="1" applyAlignment="1">
      <alignment horizontal="center" vertical="center"/>
    </xf>
    <xf numFmtId="0" fontId="16" fillId="4" borderId="3" xfId="5" applyFont="1" applyFill="1" applyBorder="1" applyAlignment="1">
      <alignment horizontal="center" vertical="center"/>
    </xf>
  </cellXfs>
  <cellStyles count="86">
    <cellStyle name="Обычный" xfId="0" builtinId="0"/>
    <cellStyle name="Обычный 2" xfId="6"/>
    <cellStyle name="Обычный 2 2" xfId="13"/>
    <cellStyle name="Обычный 2 2 2" xfId="20"/>
    <cellStyle name="Обычный 2 2 2 2" xfId="34"/>
    <cellStyle name="Обычный 2 2 2 2 2" xfId="77"/>
    <cellStyle name="Обычный 2 2 2 3" xfId="55"/>
    <cellStyle name="Обычный 2 2 3" xfId="41"/>
    <cellStyle name="Обычный 2 2 3 2" xfId="84"/>
    <cellStyle name="Обычный 2 2 3 3" xfId="62"/>
    <cellStyle name="Обычный 2 2 4" xfId="27"/>
    <cellStyle name="Обычный 2 2 4 2" xfId="69"/>
    <cellStyle name="Обычный 2 2 5" xfId="48"/>
    <cellStyle name="Обычный 2 3" xfId="9"/>
    <cellStyle name="Обычный 2 3 2" xfId="16"/>
    <cellStyle name="Обычный 2 3 2 2" xfId="30"/>
    <cellStyle name="Обычный 2 3 2 2 2" xfId="73"/>
    <cellStyle name="Обычный 2 3 2 3" xfId="51"/>
    <cellStyle name="Обычный 2 3 3" xfId="37"/>
    <cellStyle name="Обычный 2 3 3 2" xfId="80"/>
    <cellStyle name="Обычный 2 3 3 3" xfId="58"/>
    <cellStyle name="Обычный 2 3 4" xfId="23"/>
    <cellStyle name="Обычный 2 3 4 2" xfId="65"/>
    <cellStyle name="Обычный 2 3 5" xfId="44"/>
    <cellStyle name="Обычный 3" xfId="1"/>
    <cellStyle name="Обычный 3 2" xfId="11"/>
    <cellStyle name="Обычный 3 2 2" xfId="18"/>
    <cellStyle name="Обычный 3 2 2 2" xfId="32"/>
    <cellStyle name="Обычный 3 2 2 2 2" xfId="75"/>
    <cellStyle name="Обычный 3 2 2 3" xfId="53"/>
    <cellStyle name="Обычный 3 2 3" xfId="39"/>
    <cellStyle name="Обычный 3 2 3 2" xfId="82"/>
    <cellStyle name="Обычный 3 2 3 3" xfId="60"/>
    <cellStyle name="Обычный 3 2 4" xfId="25"/>
    <cellStyle name="Обычный 3 2 4 2" xfId="67"/>
    <cellStyle name="Обычный 3 2 5" xfId="46"/>
    <cellStyle name="Обычный 4" xfId="2"/>
    <cellStyle name="Обычный 4 2" xfId="8"/>
    <cellStyle name="Обычный 4 2 2" xfId="71"/>
    <cellStyle name="Обычный 4 3" xfId="22"/>
    <cellStyle name="Обычный 4 4" xfId="43"/>
    <cellStyle name="Обычный 5" xfId="5"/>
    <cellStyle name="Обычный 5 2" xfId="29"/>
    <cellStyle name="Обычный 5 2 2" xfId="72"/>
    <cellStyle name="Обычный 5 3" xfId="50"/>
    <cellStyle name="Обычный 6" xfId="7"/>
    <cellStyle name="Обычный 6 2" xfId="36"/>
    <cellStyle name="Обычный 6 2 2" xfId="79"/>
    <cellStyle name="Обычный 6 3" xfId="57"/>
    <cellStyle name="Обычный 7" xfId="3"/>
    <cellStyle name="Обычный 8" xfId="15"/>
    <cellStyle name="Обычный 8 2" xfId="64"/>
    <cellStyle name="Обычный_Форматы по компаниям_last" xfId="4"/>
    <cellStyle name="Финансовый 2" xfId="10"/>
    <cellStyle name="Финансовый 2 2" xfId="14"/>
    <cellStyle name="Финансовый 2 2 2" xfId="21"/>
    <cellStyle name="Финансовый 2 2 2 2" xfId="35"/>
    <cellStyle name="Финансовый 2 2 2 2 2" xfId="78"/>
    <cellStyle name="Финансовый 2 2 2 3" xfId="56"/>
    <cellStyle name="Финансовый 2 2 3" xfId="42"/>
    <cellStyle name="Финансовый 2 2 3 2" xfId="85"/>
    <cellStyle name="Финансовый 2 2 3 3" xfId="63"/>
    <cellStyle name="Финансовый 2 2 4" xfId="28"/>
    <cellStyle name="Финансовый 2 2 4 2" xfId="70"/>
    <cellStyle name="Финансовый 2 2 5" xfId="49"/>
    <cellStyle name="Финансовый 2 3" xfId="17"/>
    <cellStyle name="Финансовый 2 3 2" xfId="31"/>
    <cellStyle name="Финансовый 2 3 2 2" xfId="74"/>
    <cellStyle name="Финансовый 2 3 3" xfId="52"/>
    <cellStyle name="Финансовый 2 4" xfId="38"/>
    <cellStyle name="Финансовый 2 4 2" xfId="81"/>
    <cellStyle name="Финансовый 2 4 3" xfId="59"/>
    <cellStyle name="Финансовый 2 5" xfId="24"/>
    <cellStyle name="Финансовый 2 5 2" xfId="66"/>
    <cellStyle name="Финансовый 2 6" xfId="45"/>
    <cellStyle name="Финансовый 3" xfId="12"/>
    <cellStyle name="Финансовый 3 2" xfId="19"/>
    <cellStyle name="Финансовый 3 2 2" xfId="33"/>
    <cellStyle name="Финансовый 3 2 2 2" xfId="76"/>
    <cellStyle name="Финансовый 3 2 3" xfId="54"/>
    <cellStyle name="Финансовый 3 3" xfId="40"/>
    <cellStyle name="Финансовый 3 3 2" xfId="83"/>
    <cellStyle name="Финансовый 3 3 3" xfId="61"/>
    <cellStyle name="Финансовый 3 4" xfId="26"/>
    <cellStyle name="Финансовый 3 4 2" xfId="68"/>
    <cellStyle name="Финансовый 3 5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1"/>
  <sheetViews>
    <sheetView tabSelected="1" view="pageBreakPreview" zoomScale="55" zoomScaleSheetLayoutView="55" workbookViewId="0">
      <selection activeCell="Y18" sqref="Y18"/>
    </sheetView>
  </sheetViews>
  <sheetFormatPr defaultColWidth="9" defaultRowHeight="15.6"/>
  <cols>
    <col min="1" max="1" width="11.59765625" style="1" customWidth="1"/>
    <col min="2" max="2" width="56.19921875" style="1" customWidth="1"/>
    <col min="3" max="3" width="13.69921875" style="1" customWidth="1"/>
    <col min="4" max="4" width="15.19921875" style="1" customWidth="1"/>
    <col min="5" max="5" width="10.19921875" style="2" customWidth="1"/>
    <col min="6" max="8" width="7.69921875" style="3" customWidth="1"/>
    <col min="9" max="9" width="10.09765625" style="26" customWidth="1"/>
    <col min="10" max="10" width="9" style="30" customWidth="1"/>
    <col min="11" max="11" width="16.19921875" style="1" customWidth="1"/>
    <col min="12" max="12" width="9.5" style="2" customWidth="1"/>
    <col min="13" max="13" width="7.69921875" style="3" customWidth="1"/>
    <col min="14" max="14" width="7.5" style="3" customWidth="1"/>
    <col min="15" max="15" width="7.3984375" style="3" customWidth="1"/>
    <col min="16" max="16" width="7.19921875" style="26" customWidth="1"/>
    <col min="17" max="17" width="10.59765625" style="34" customWidth="1"/>
    <col min="18" max="18" width="16" style="1" customWidth="1"/>
    <col min="19" max="19" width="9.19921875" style="2" customWidth="1"/>
    <col min="20" max="20" width="7" style="3" customWidth="1"/>
    <col min="21" max="21" width="7.09765625" style="3" customWidth="1"/>
    <col min="22" max="22" width="7.8984375" style="3" customWidth="1"/>
    <col min="23" max="23" width="7" style="26" customWidth="1"/>
    <col min="24" max="24" width="7.69921875" style="34" customWidth="1"/>
    <col min="25" max="25" width="15.69921875" style="1" customWidth="1"/>
    <col min="26" max="26" width="11.69921875" style="2" customWidth="1"/>
    <col min="27" max="27" width="7.5" style="3" customWidth="1"/>
    <col min="28" max="28" width="7.3984375" style="3" customWidth="1"/>
    <col min="29" max="29" width="7.59765625" style="3" customWidth="1"/>
    <col min="30" max="30" width="7.8984375" style="26" customWidth="1"/>
    <col min="31" max="31" width="10.8984375" style="34" customWidth="1"/>
    <col min="32" max="32" width="14.69921875" style="1" customWidth="1"/>
    <col min="33" max="33" width="9.5" style="1" customWidth="1"/>
    <col min="34" max="34" width="7.5" style="26" customWidth="1"/>
    <col min="35" max="35" width="7.19921875" style="26" customWidth="1"/>
    <col min="36" max="36" width="8.5" style="26" customWidth="1"/>
    <col min="37" max="37" width="7.19921875" style="26" customWidth="1"/>
    <col min="38" max="38" width="10.69921875" style="43" customWidth="1"/>
    <col min="39" max="39" width="13.09765625" style="1" customWidth="1"/>
    <col min="40" max="40" width="8.19921875" style="1" customWidth="1"/>
    <col min="41" max="41" width="16.09765625" style="1" customWidth="1"/>
    <col min="42" max="42" width="21.19921875" style="1" customWidth="1"/>
    <col min="43" max="43" width="12.59765625" style="1" customWidth="1"/>
    <col min="44" max="44" width="22.19921875" style="1" customWidth="1"/>
    <col min="45" max="45" width="10.69921875" style="1" customWidth="1"/>
    <col min="46" max="46" width="17.19921875" style="1" customWidth="1"/>
    <col min="47" max="48" width="4.09765625" style="1" customWidth="1"/>
    <col min="49" max="50" width="3.69921875" style="1" customWidth="1"/>
    <col min="51" max="51" width="4.5" style="1" customWidth="1"/>
    <col min="52" max="52" width="5" style="1" customWidth="1"/>
    <col min="53" max="53" width="5.5" style="1" customWidth="1"/>
    <col min="54" max="54" width="5.69921875" style="1" customWidth="1"/>
    <col min="55" max="55" width="5.5" style="1" customWidth="1"/>
    <col min="56" max="57" width="5" style="1" customWidth="1"/>
    <col min="58" max="58" width="12.69921875" style="1" customWidth="1"/>
    <col min="59" max="68" width="5" style="1" customWidth="1"/>
    <col min="69" max="16384" width="9" style="1"/>
  </cols>
  <sheetData>
    <row r="1" spans="1:67" ht="18">
      <c r="AL1" s="38" t="s">
        <v>0</v>
      </c>
    </row>
    <row r="2" spans="1:67" ht="18">
      <c r="AL2" s="39" t="s">
        <v>1</v>
      </c>
    </row>
    <row r="3" spans="1:67" ht="15.6" customHeight="1">
      <c r="AL3" s="39" t="s">
        <v>2</v>
      </c>
    </row>
    <row r="4" spans="1:67" ht="17.399999999999999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</row>
    <row r="5" spans="1:67" ht="17.399999999999999">
      <c r="A5" s="95" t="s">
        <v>177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</row>
    <row r="6" spans="1:67">
      <c r="A6" s="4"/>
      <c r="B6" s="5"/>
      <c r="C6" s="4"/>
      <c r="D6" s="4"/>
      <c r="E6" s="6"/>
      <c r="F6" s="7"/>
      <c r="G6" s="7"/>
      <c r="H6" s="7"/>
      <c r="I6" s="27"/>
      <c r="J6" s="31"/>
      <c r="K6" s="4"/>
      <c r="L6" s="6"/>
      <c r="M6" s="7"/>
      <c r="N6" s="7"/>
      <c r="O6" s="7"/>
      <c r="P6" s="27"/>
      <c r="Q6" s="35"/>
      <c r="R6" s="4"/>
      <c r="S6" s="6"/>
      <c r="T6" s="7"/>
      <c r="U6" s="7"/>
      <c r="V6" s="7"/>
      <c r="W6" s="27"/>
      <c r="X6" s="35"/>
      <c r="Y6" s="4"/>
      <c r="Z6" s="6"/>
      <c r="AA6" s="7"/>
      <c r="AB6" s="7"/>
      <c r="AC6" s="7"/>
      <c r="AD6" s="27"/>
      <c r="AE6" s="35"/>
      <c r="AF6" s="4"/>
      <c r="AG6" s="4"/>
      <c r="AH6" s="27"/>
      <c r="AI6" s="27"/>
      <c r="AJ6" s="27"/>
      <c r="AK6" s="27"/>
      <c r="AL6" s="40"/>
    </row>
    <row r="7" spans="1:67" ht="18">
      <c r="A7" s="96" t="s">
        <v>153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</row>
    <row r="8" spans="1:67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</row>
    <row r="9" spans="1:67">
      <c r="A9" s="10"/>
      <c r="B9" s="10"/>
      <c r="C9" s="10"/>
      <c r="D9" s="10"/>
      <c r="E9" s="11"/>
      <c r="F9" s="12"/>
      <c r="G9" s="12"/>
      <c r="H9" s="12"/>
      <c r="I9" s="28"/>
      <c r="J9" s="32"/>
      <c r="K9" s="10"/>
      <c r="L9" s="11"/>
      <c r="M9" s="12"/>
      <c r="N9" s="12"/>
      <c r="O9" s="12"/>
      <c r="P9" s="28"/>
      <c r="Q9" s="36"/>
      <c r="R9" s="10"/>
      <c r="S9" s="11"/>
      <c r="T9" s="12"/>
      <c r="U9" s="12"/>
      <c r="V9" s="12"/>
      <c r="W9" s="28"/>
      <c r="X9" s="36"/>
      <c r="Y9" s="10"/>
      <c r="Z9" s="11"/>
      <c r="AA9" s="12"/>
      <c r="AB9" s="12"/>
      <c r="AC9" s="12"/>
      <c r="AD9" s="28"/>
      <c r="AE9" s="36"/>
      <c r="AF9" s="10"/>
      <c r="AG9" s="10"/>
      <c r="AH9" s="28"/>
      <c r="AI9" s="28"/>
      <c r="AJ9" s="28"/>
      <c r="AK9" s="28"/>
      <c r="AL9" s="41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spans="1:67">
      <c r="A10" s="98" t="s">
        <v>152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7.399999999999999">
      <c r="A11" s="14"/>
      <c r="B11" s="14"/>
      <c r="C11" s="14"/>
      <c r="D11" s="14"/>
      <c r="E11" s="15"/>
      <c r="F11" s="16"/>
      <c r="G11" s="16"/>
      <c r="H11" s="16"/>
      <c r="I11" s="29"/>
      <c r="J11" s="33"/>
      <c r="K11" s="14"/>
      <c r="L11" s="15"/>
      <c r="M11" s="16"/>
      <c r="N11" s="16"/>
      <c r="O11" s="16"/>
      <c r="P11" s="29"/>
      <c r="Q11" s="37"/>
      <c r="R11" s="14"/>
      <c r="S11" s="15"/>
      <c r="T11" s="16"/>
      <c r="U11" s="16"/>
      <c r="V11" s="16"/>
      <c r="W11" s="29"/>
      <c r="X11" s="37"/>
      <c r="Y11" s="14"/>
      <c r="Z11" s="15"/>
      <c r="AA11" s="16"/>
      <c r="AB11" s="16"/>
      <c r="AC11" s="16"/>
      <c r="AD11" s="29"/>
      <c r="AE11" s="37"/>
      <c r="AF11" s="14"/>
      <c r="AG11" s="14"/>
      <c r="AH11" s="29"/>
      <c r="AI11" s="29"/>
      <c r="AJ11" s="29"/>
      <c r="AK11" s="29"/>
      <c r="AL11" s="42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67" ht="25.95" customHeight="1">
      <c r="A12" s="93" t="s">
        <v>154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</row>
    <row r="13" spans="1:67" ht="15.75" customHeight="1">
      <c r="A13" s="100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</row>
    <row r="14" spans="1:67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20"/>
      <c r="AN14" s="20"/>
      <c r="AO14" s="20"/>
      <c r="AP14" s="20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</row>
    <row r="15" spans="1:67" ht="19.5" customHeight="1">
      <c r="A15" s="102" t="s">
        <v>6</v>
      </c>
      <c r="B15" s="105" t="s">
        <v>7</v>
      </c>
      <c r="C15" s="105" t="s">
        <v>8</v>
      </c>
      <c r="D15" s="106" t="s">
        <v>168</v>
      </c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22"/>
    </row>
    <row r="16" spans="1:67" ht="43.5" customHeight="1">
      <c r="A16" s="103"/>
      <c r="B16" s="105"/>
      <c r="C16" s="105"/>
      <c r="D16" s="107" t="s">
        <v>9</v>
      </c>
      <c r="E16" s="107"/>
      <c r="F16" s="107"/>
      <c r="G16" s="107"/>
      <c r="H16" s="107"/>
      <c r="I16" s="107"/>
      <c r="J16" s="107"/>
      <c r="K16" s="107" t="s">
        <v>10</v>
      </c>
      <c r="L16" s="107"/>
      <c r="M16" s="107"/>
      <c r="N16" s="107"/>
      <c r="O16" s="107"/>
      <c r="P16" s="107"/>
      <c r="Q16" s="107"/>
      <c r="R16" s="107" t="s">
        <v>11</v>
      </c>
      <c r="S16" s="107"/>
      <c r="T16" s="107"/>
      <c r="U16" s="107"/>
      <c r="V16" s="107"/>
      <c r="W16" s="107"/>
      <c r="X16" s="107"/>
      <c r="Y16" s="107" t="s">
        <v>12</v>
      </c>
      <c r="Z16" s="107"/>
      <c r="AA16" s="107"/>
      <c r="AB16" s="107"/>
      <c r="AC16" s="107"/>
      <c r="AD16" s="107"/>
      <c r="AE16" s="107"/>
      <c r="AF16" s="105" t="s">
        <v>13</v>
      </c>
      <c r="AG16" s="105"/>
      <c r="AH16" s="105"/>
      <c r="AI16" s="105"/>
      <c r="AJ16" s="105"/>
      <c r="AK16" s="105"/>
      <c r="AL16" s="105"/>
    </row>
    <row r="17" spans="1:44" ht="43.5" customHeight="1">
      <c r="A17" s="103"/>
      <c r="B17" s="105"/>
      <c r="C17" s="105"/>
      <c r="D17" s="44" t="s">
        <v>14</v>
      </c>
      <c r="E17" s="107" t="s">
        <v>15</v>
      </c>
      <c r="F17" s="107"/>
      <c r="G17" s="107"/>
      <c r="H17" s="107"/>
      <c r="I17" s="107"/>
      <c r="J17" s="107"/>
      <c r="K17" s="44" t="s">
        <v>14</v>
      </c>
      <c r="L17" s="105" t="s">
        <v>15</v>
      </c>
      <c r="M17" s="105"/>
      <c r="N17" s="105"/>
      <c r="O17" s="105"/>
      <c r="P17" s="105"/>
      <c r="Q17" s="105"/>
      <c r="R17" s="44" t="s">
        <v>14</v>
      </c>
      <c r="S17" s="105" t="s">
        <v>15</v>
      </c>
      <c r="T17" s="105"/>
      <c r="U17" s="105"/>
      <c r="V17" s="105"/>
      <c r="W17" s="105"/>
      <c r="X17" s="105"/>
      <c r="Y17" s="44" t="s">
        <v>14</v>
      </c>
      <c r="Z17" s="105" t="s">
        <v>15</v>
      </c>
      <c r="AA17" s="105"/>
      <c r="AB17" s="105"/>
      <c r="AC17" s="105"/>
      <c r="AD17" s="105"/>
      <c r="AE17" s="105"/>
      <c r="AF17" s="44" t="s">
        <v>14</v>
      </c>
      <c r="AG17" s="105" t="s">
        <v>15</v>
      </c>
      <c r="AH17" s="105"/>
      <c r="AI17" s="105"/>
      <c r="AJ17" s="105"/>
      <c r="AK17" s="105"/>
      <c r="AL17" s="105"/>
    </row>
    <row r="18" spans="1:44" ht="87.75" customHeight="1">
      <c r="A18" s="104"/>
      <c r="B18" s="105"/>
      <c r="C18" s="105"/>
      <c r="D18" s="45" t="s">
        <v>16</v>
      </c>
      <c r="E18" s="46" t="s">
        <v>16</v>
      </c>
      <c r="F18" s="47" t="s">
        <v>17</v>
      </c>
      <c r="G18" s="47" t="s">
        <v>18</v>
      </c>
      <c r="H18" s="47" t="s">
        <v>19</v>
      </c>
      <c r="I18" s="47" t="s">
        <v>20</v>
      </c>
      <c r="J18" s="48" t="s">
        <v>21</v>
      </c>
      <c r="K18" s="45" t="s">
        <v>16</v>
      </c>
      <c r="L18" s="46" t="s">
        <v>16</v>
      </c>
      <c r="M18" s="47" t="s">
        <v>17</v>
      </c>
      <c r="N18" s="47" t="s">
        <v>18</v>
      </c>
      <c r="O18" s="47" t="s">
        <v>19</v>
      </c>
      <c r="P18" s="47" t="s">
        <v>20</v>
      </c>
      <c r="Q18" s="49" t="s">
        <v>21</v>
      </c>
      <c r="R18" s="45" t="s">
        <v>16</v>
      </c>
      <c r="S18" s="46" t="s">
        <v>16</v>
      </c>
      <c r="T18" s="47" t="s">
        <v>17</v>
      </c>
      <c r="U18" s="47" t="s">
        <v>18</v>
      </c>
      <c r="V18" s="47" t="s">
        <v>19</v>
      </c>
      <c r="W18" s="47" t="s">
        <v>20</v>
      </c>
      <c r="X18" s="49" t="s">
        <v>21</v>
      </c>
      <c r="Y18" s="45" t="s">
        <v>16</v>
      </c>
      <c r="Z18" s="46" t="s">
        <v>16</v>
      </c>
      <c r="AA18" s="47" t="s">
        <v>17</v>
      </c>
      <c r="AB18" s="47" t="s">
        <v>18</v>
      </c>
      <c r="AC18" s="47" t="s">
        <v>19</v>
      </c>
      <c r="AD18" s="47" t="s">
        <v>20</v>
      </c>
      <c r="AE18" s="49" t="s">
        <v>21</v>
      </c>
      <c r="AF18" s="45" t="s">
        <v>16</v>
      </c>
      <c r="AG18" s="45" t="s">
        <v>16</v>
      </c>
      <c r="AH18" s="47" t="s">
        <v>17</v>
      </c>
      <c r="AI18" s="47" t="s">
        <v>18</v>
      </c>
      <c r="AJ18" s="47" t="s">
        <v>19</v>
      </c>
      <c r="AK18" s="47" t="s">
        <v>20</v>
      </c>
      <c r="AL18" s="49" t="s">
        <v>21</v>
      </c>
    </row>
    <row r="19" spans="1:44">
      <c r="A19" s="50">
        <v>1</v>
      </c>
      <c r="B19" s="50">
        <v>2</v>
      </c>
      <c r="C19" s="51">
        <v>3</v>
      </c>
      <c r="D19" s="52" t="s">
        <v>22</v>
      </c>
      <c r="E19" s="53" t="s">
        <v>23</v>
      </c>
      <c r="F19" s="54" t="s">
        <v>24</v>
      </c>
      <c r="G19" s="54" t="s">
        <v>25</v>
      </c>
      <c r="H19" s="54" t="s">
        <v>26</v>
      </c>
      <c r="I19" s="54" t="s">
        <v>27</v>
      </c>
      <c r="J19" s="55" t="s">
        <v>28</v>
      </c>
      <c r="K19" s="52" t="s">
        <v>29</v>
      </c>
      <c r="L19" s="53" t="s">
        <v>30</v>
      </c>
      <c r="M19" s="54" t="s">
        <v>31</v>
      </c>
      <c r="N19" s="54" t="s">
        <v>32</v>
      </c>
      <c r="O19" s="54" t="s">
        <v>33</v>
      </c>
      <c r="P19" s="54" t="s">
        <v>34</v>
      </c>
      <c r="Q19" s="56" t="s">
        <v>35</v>
      </c>
      <c r="R19" s="52" t="s">
        <v>36</v>
      </c>
      <c r="S19" s="53" t="s">
        <v>37</v>
      </c>
      <c r="T19" s="54" t="s">
        <v>38</v>
      </c>
      <c r="U19" s="54" t="s">
        <v>39</v>
      </c>
      <c r="V19" s="54" t="s">
        <v>40</v>
      </c>
      <c r="W19" s="54" t="s">
        <v>41</v>
      </c>
      <c r="X19" s="56" t="s">
        <v>42</v>
      </c>
      <c r="Y19" s="52" t="s">
        <v>43</v>
      </c>
      <c r="Z19" s="53" t="s">
        <v>44</v>
      </c>
      <c r="AA19" s="54" t="s">
        <v>45</v>
      </c>
      <c r="AB19" s="54" t="s">
        <v>46</v>
      </c>
      <c r="AC19" s="54" t="s">
        <v>47</v>
      </c>
      <c r="AD19" s="54" t="s">
        <v>48</v>
      </c>
      <c r="AE19" s="56" t="s">
        <v>49</v>
      </c>
      <c r="AF19" s="52" t="s">
        <v>50</v>
      </c>
      <c r="AG19" s="52" t="s">
        <v>51</v>
      </c>
      <c r="AH19" s="54" t="s">
        <v>52</v>
      </c>
      <c r="AI19" s="54" t="s">
        <v>53</v>
      </c>
      <c r="AJ19" s="54" t="s">
        <v>54</v>
      </c>
      <c r="AK19" s="54" t="s">
        <v>55</v>
      </c>
      <c r="AL19" s="57" t="s">
        <v>56</v>
      </c>
    </row>
    <row r="20" spans="1:44" s="24" customFormat="1" ht="38.25" customHeight="1">
      <c r="A20" s="58" t="s">
        <v>57</v>
      </c>
      <c r="B20" s="59" t="s">
        <v>150</v>
      </c>
      <c r="C20" s="60" t="s">
        <v>58</v>
      </c>
      <c r="D20" s="61">
        <f>D21+D22+D23+D24+D25+D26</f>
        <v>0</v>
      </c>
      <c r="E20" s="61">
        <f t="shared" ref="E20:AK20" si="0">E21+E22+E23+E24+E25+E26</f>
        <v>0</v>
      </c>
      <c r="F20" s="62">
        <f t="shared" si="0"/>
        <v>0</v>
      </c>
      <c r="G20" s="62">
        <f t="shared" si="0"/>
        <v>0</v>
      </c>
      <c r="H20" s="62">
        <f t="shared" si="0"/>
        <v>0</v>
      </c>
      <c r="I20" s="62">
        <f t="shared" si="0"/>
        <v>0</v>
      </c>
      <c r="J20" s="63">
        <f t="shared" si="0"/>
        <v>0</v>
      </c>
      <c r="K20" s="61">
        <f>K21+K22+K23+K24+K25+K26</f>
        <v>0</v>
      </c>
      <c r="L20" s="61">
        <f t="shared" si="0"/>
        <v>0</v>
      </c>
      <c r="M20" s="62">
        <f t="shared" si="0"/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4">
        <f t="shared" si="0"/>
        <v>0</v>
      </c>
      <c r="R20" s="61">
        <f t="shared" si="0"/>
        <v>0</v>
      </c>
      <c r="S20" s="61">
        <f t="shared" si="0"/>
        <v>0</v>
      </c>
      <c r="T20" s="62">
        <f t="shared" si="0"/>
        <v>0</v>
      </c>
      <c r="U20" s="62">
        <f t="shared" si="0"/>
        <v>0</v>
      </c>
      <c r="V20" s="62">
        <f t="shared" si="0"/>
        <v>0</v>
      </c>
      <c r="W20" s="62">
        <f t="shared" si="0"/>
        <v>0</v>
      </c>
      <c r="X20" s="64">
        <f t="shared" si="0"/>
        <v>0</v>
      </c>
      <c r="Y20" s="61">
        <f t="shared" si="0"/>
        <v>0</v>
      </c>
      <c r="Z20" s="61">
        <f>Z21+Z22+Z23+Z24+Z25+Z26</f>
        <v>2.8121899999999997</v>
      </c>
      <c r="AA20" s="62">
        <f t="shared" si="0"/>
        <v>0</v>
      </c>
      <c r="AB20" s="62">
        <f t="shared" si="0"/>
        <v>0</v>
      </c>
      <c r="AC20" s="62">
        <f t="shared" si="0"/>
        <v>0</v>
      </c>
      <c r="AD20" s="62">
        <f t="shared" si="0"/>
        <v>0</v>
      </c>
      <c r="AE20" s="64">
        <f t="shared" si="0"/>
        <v>0</v>
      </c>
      <c r="AF20" s="61">
        <f t="shared" si="0"/>
        <v>0</v>
      </c>
      <c r="AG20" s="61">
        <f t="shared" si="0"/>
        <v>2.8121899999999997</v>
      </c>
      <c r="AH20" s="62">
        <f t="shared" si="0"/>
        <v>0</v>
      </c>
      <c r="AI20" s="62">
        <f t="shared" si="0"/>
        <v>0</v>
      </c>
      <c r="AJ20" s="62">
        <f t="shared" si="0"/>
        <v>0</v>
      </c>
      <c r="AK20" s="62">
        <f t="shared" si="0"/>
        <v>0</v>
      </c>
      <c r="AL20" s="64">
        <f>AL21+AL22+AL23+AL24+AL25+AL26</f>
        <v>0</v>
      </c>
      <c r="AM20" s="23"/>
      <c r="AN20" s="23"/>
      <c r="AO20" s="23"/>
      <c r="AP20" s="23"/>
      <c r="AQ20" s="23"/>
      <c r="AR20" s="23"/>
    </row>
    <row r="21" spans="1:44" s="25" customFormat="1" ht="21" hidden="1" customHeight="1">
      <c r="A21" s="58" t="s">
        <v>59</v>
      </c>
      <c r="B21" s="65" t="s">
        <v>60</v>
      </c>
      <c r="C21" s="60" t="s">
        <v>58</v>
      </c>
      <c r="D21" s="61">
        <f>D27</f>
        <v>0</v>
      </c>
      <c r="E21" s="61">
        <f t="shared" ref="E21:AL21" si="1">E27</f>
        <v>0</v>
      </c>
      <c r="F21" s="62">
        <f t="shared" si="1"/>
        <v>0</v>
      </c>
      <c r="G21" s="62">
        <f t="shared" si="1"/>
        <v>0</v>
      </c>
      <c r="H21" s="62">
        <f t="shared" si="1"/>
        <v>0</v>
      </c>
      <c r="I21" s="62">
        <f t="shared" si="1"/>
        <v>0</v>
      </c>
      <c r="J21" s="63">
        <f t="shared" si="1"/>
        <v>0</v>
      </c>
      <c r="K21" s="61">
        <f t="shared" si="1"/>
        <v>0</v>
      </c>
      <c r="L21" s="61">
        <f t="shared" si="1"/>
        <v>0</v>
      </c>
      <c r="M21" s="62">
        <f t="shared" si="1"/>
        <v>0</v>
      </c>
      <c r="N21" s="62">
        <f t="shared" si="1"/>
        <v>0</v>
      </c>
      <c r="O21" s="62">
        <f t="shared" si="1"/>
        <v>0</v>
      </c>
      <c r="P21" s="62">
        <f t="shared" si="1"/>
        <v>0</v>
      </c>
      <c r="Q21" s="64">
        <f t="shared" si="1"/>
        <v>0</v>
      </c>
      <c r="R21" s="61">
        <f t="shared" si="1"/>
        <v>0</v>
      </c>
      <c r="S21" s="61">
        <f t="shared" si="1"/>
        <v>0</v>
      </c>
      <c r="T21" s="62">
        <f t="shared" si="1"/>
        <v>0</v>
      </c>
      <c r="U21" s="62">
        <f t="shared" si="1"/>
        <v>0</v>
      </c>
      <c r="V21" s="62">
        <f t="shared" si="1"/>
        <v>0</v>
      </c>
      <c r="W21" s="62">
        <f t="shared" si="1"/>
        <v>0</v>
      </c>
      <c r="X21" s="64">
        <f t="shared" si="1"/>
        <v>0</v>
      </c>
      <c r="Y21" s="61">
        <f t="shared" si="1"/>
        <v>0</v>
      </c>
      <c r="Z21" s="61">
        <f t="shared" si="1"/>
        <v>0</v>
      </c>
      <c r="AA21" s="62">
        <f t="shared" si="1"/>
        <v>0</v>
      </c>
      <c r="AB21" s="62">
        <f t="shared" si="1"/>
        <v>0</v>
      </c>
      <c r="AC21" s="62">
        <f t="shared" si="1"/>
        <v>0</v>
      </c>
      <c r="AD21" s="62">
        <f t="shared" si="1"/>
        <v>0</v>
      </c>
      <c r="AE21" s="64">
        <f t="shared" si="1"/>
        <v>0</v>
      </c>
      <c r="AF21" s="61">
        <f t="shared" si="1"/>
        <v>0</v>
      </c>
      <c r="AG21" s="61">
        <f t="shared" si="1"/>
        <v>0</v>
      </c>
      <c r="AH21" s="62">
        <f t="shared" si="1"/>
        <v>0</v>
      </c>
      <c r="AI21" s="62">
        <f t="shared" si="1"/>
        <v>0</v>
      </c>
      <c r="AJ21" s="62">
        <f t="shared" si="1"/>
        <v>0</v>
      </c>
      <c r="AK21" s="62">
        <f t="shared" si="1"/>
        <v>0</v>
      </c>
      <c r="AL21" s="64">
        <f t="shared" si="1"/>
        <v>0</v>
      </c>
    </row>
    <row r="22" spans="1:44" s="25" customFormat="1" ht="31.2">
      <c r="A22" s="58" t="s">
        <v>61</v>
      </c>
      <c r="B22" s="65" t="s">
        <v>62</v>
      </c>
      <c r="C22" s="60" t="s">
        <v>58</v>
      </c>
      <c r="D22" s="61">
        <f>D47</f>
        <v>0</v>
      </c>
      <c r="E22" s="61">
        <f t="shared" ref="E22:AK22" si="2">E47</f>
        <v>0</v>
      </c>
      <c r="F22" s="62">
        <f t="shared" si="2"/>
        <v>0</v>
      </c>
      <c r="G22" s="62">
        <f t="shared" si="2"/>
        <v>0</v>
      </c>
      <c r="H22" s="62">
        <f t="shared" si="2"/>
        <v>0</v>
      </c>
      <c r="I22" s="62">
        <f t="shared" si="2"/>
        <v>0</v>
      </c>
      <c r="J22" s="63">
        <f t="shared" si="2"/>
        <v>0</v>
      </c>
      <c r="K22" s="61">
        <f t="shared" si="2"/>
        <v>0</v>
      </c>
      <c r="L22" s="61">
        <f t="shared" si="2"/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4">
        <f t="shared" si="2"/>
        <v>0</v>
      </c>
      <c r="R22" s="61">
        <f t="shared" si="2"/>
        <v>0</v>
      </c>
      <c r="S22" s="61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64">
        <f t="shared" si="2"/>
        <v>0</v>
      </c>
      <c r="Y22" s="61">
        <f t="shared" si="2"/>
        <v>0</v>
      </c>
      <c r="Z22" s="61">
        <f t="shared" si="2"/>
        <v>2.8121899999999997</v>
      </c>
      <c r="AA22" s="62">
        <f t="shared" si="2"/>
        <v>0</v>
      </c>
      <c r="AB22" s="62">
        <f t="shared" si="2"/>
        <v>0</v>
      </c>
      <c r="AC22" s="62">
        <f t="shared" si="2"/>
        <v>0</v>
      </c>
      <c r="AD22" s="62">
        <f t="shared" si="2"/>
        <v>0</v>
      </c>
      <c r="AE22" s="64">
        <f t="shared" si="2"/>
        <v>0</v>
      </c>
      <c r="AF22" s="61">
        <f t="shared" si="2"/>
        <v>0</v>
      </c>
      <c r="AG22" s="61">
        <f t="shared" si="2"/>
        <v>2.8121899999999997</v>
      </c>
      <c r="AH22" s="62">
        <f t="shared" si="2"/>
        <v>0</v>
      </c>
      <c r="AI22" s="62">
        <f t="shared" si="2"/>
        <v>0</v>
      </c>
      <c r="AJ22" s="62">
        <f t="shared" si="2"/>
        <v>0</v>
      </c>
      <c r="AK22" s="62">
        <f t="shared" si="2"/>
        <v>0</v>
      </c>
      <c r="AL22" s="64">
        <v>0</v>
      </c>
    </row>
    <row r="23" spans="1:44" s="25" customFormat="1" ht="55.95" hidden="1" customHeight="1">
      <c r="A23" s="58" t="s">
        <v>63</v>
      </c>
      <c r="B23" s="65" t="s">
        <v>64</v>
      </c>
      <c r="C23" s="60" t="s">
        <v>58</v>
      </c>
      <c r="D23" s="62">
        <f t="shared" ref="D23:AL23" si="3">D76</f>
        <v>0</v>
      </c>
      <c r="E23" s="62">
        <f t="shared" si="3"/>
        <v>0</v>
      </c>
      <c r="F23" s="62">
        <f t="shared" si="3"/>
        <v>0</v>
      </c>
      <c r="G23" s="62">
        <f t="shared" si="3"/>
        <v>0</v>
      </c>
      <c r="H23" s="62">
        <f t="shared" si="3"/>
        <v>0</v>
      </c>
      <c r="I23" s="62">
        <f t="shared" si="3"/>
        <v>0</v>
      </c>
      <c r="J23" s="63">
        <f t="shared" si="3"/>
        <v>0</v>
      </c>
      <c r="K23" s="62">
        <f t="shared" si="3"/>
        <v>0</v>
      </c>
      <c r="L23" s="62">
        <f t="shared" si="3"/>
        <v>0</v>
      </c>
      <c r="M23" s="62">
        <f t="shared" si="3"/>
        <v>0</v>
      </c>
      <c r="N23" s="62">
        <f t="shared" si="3"/>
        <v>0</v>
      </c>
      <c r="O23" s="62">
        <f t="shared" si="3"/>
        <v>0</v>
      </c>
      <c r="P23" s="62">
        <f t="shared" si="3"/>
        <v>0</v>
      </c>
      <c r="Q23" s="64">
        <f t="shared" si="3"/>
        <v>0</v>
      </c>
      <c r="R23" s="62">
        <f t="shared" si="3"/>
        <v>0</v>
      </c>
      <c r="S23" s="62">
        <f t="shared" si="3"/>
        <v>0</v>
      </c>
      <c r="T23" s="62">
        <f t="shared" si="3"/>
        <v>0</v>
      </c>
      <c r="U23" s="62">
        <f t="shared" si="3"/>
        <v>0</v>
      </c>
      <c r="V23" s="62">
        <f t="shared" si="3"/>
        <v>0</v>
      </c>
      <c r="W23" s="62">
        <f t="shared" si="3"/>
        <v>0</v>
      </c>
      <c r="X23" s="64">
        <f t="shared" si="3"/>
        <v>0</v>
      </c>
      <c r="Y23" s="62">
        <f t="shared" si="3"/>
        <v>0</v>
      </c>
      <c r="Z23" s="62">
        <f t="shared" si="3"/>
        <v>0</v>
      </c>
      <c r="AA23" s="62">
        <f t="shared" si="3"/>
        <v>0</v>
      </c>
      <c r="AB23" s="62">
        <f t="shared" si="3"/>
        <v>0</v>
      </c>
      <c r="AC23" s="62">
        <f t="shared" si="3"/>
        <v>0</v>
      </c>
      <c r="AD23" s="62">
        <f t="shared" si="3"/>
        <v>0</v>
      </c>
      <c r="AE23" s="64">
        <f t="shared" si="3"/>
        <v>0</v>
      </c>
      <c r="AF23" s="62">
        <f t="shared" si="3"/>
        <v>0</v>
      </c>
      <c r="AG23" s="62">
        <f t="shared" si="3"/>
        <v>0</v>
      </c>
      <c r="AH23" s="62">
        <f t="shared" si="3"/>
        <v>0</v>
      </c>
      <c r="AI23" s="62">
        <f t="shared" si="3"/>
        <v>0</v>
      </c>
      <c r="AJ23" s="62">
        <f t="shared" si="3"/>
        <v>0</v>
      </c>
      <c r="AK23" s="62">
        <f t="shared" si="3"/>
        <v>0</v>
      </c>
      <c r="AL23" s="64">
        <f t="shared" si="3"/>
        <v>0</v>
      </c>
    </row>
    <row r="24" spans="1:44" s="25" customFormat="1" ht="31.2" hidden="1">
      <c r="A24" s="58" t="s">
        <v>65</v>
      </c>
      <c r="B24" s="65" t="s">
        <v>66</v>
      </c>
      <c r="C24" s="60" t="s">
        <v>58</v>
      </c>
      <c r="D24" s="61">
        <f>D79</f>
        <v>0</v>
      </c>
      <c r="E24" s="61">
        <f t="shared" ref="E24:AL24" si="4">E79</f>
        <v>0</v>
      </c>
      <c r="F24" s="62">
        <f t="shared" si="4"/>
        <v>0</v>
      </c>
      <c r="G24" s="62">
        <f t="shared" si="4"/>
        <v>0</v>
      </c>
      <c r="H24" s="62">
        <f t="shared" si="4"/>
        <v>0</v>
      </c>
      <c r="I24" s="62">
        <f t="shared" si="4"/>
        <v>0</v>
      </c>
      <c r="J24" s="63">
        <f t="shared" si="4"/>
        <v>0</v>
      </c>
      <c r="K24" s="61">
        <f t="shared" si="4"/>
        <v>0</v>
      </c>
      <c r="L24" s="61">
        <f t="shared" si="4"/>
        <v>0</v>
      </c>
      <c r="M24" s="62">
        <f t="shared" si="4"/>
        <v>0</v>
      </c>
      <c r="N24" s="62">
        <f t="shared" si="4"/>
        <v>0</v>
      </c>
      <c r="O24" s="62">
        <f t="shared" si="4"/>
        <v>0</v>
      </c>
      <c r="P24" s="62">
        <f t="shared" si="4"/>
        <v>0</v>
      </c>
      <c r="Q24" s="64">
        <f t="shared" si="4"/>
        <v>0</v>
      </c>
      <c r="R24" s="61">
        <f t="shared" si="4"/>
        <v>0</v>
      </c>
      <c r="S24" s="61">
        <f t="shared" si="4"/>
        <v>0</v>
      </c>
      <c r="T24" s="62">
        <f t="shared" si="4"/>
        <v>0</v>
      </c>
      <c r="U24" s="62">
        <f t="shared" si="4"/>
        <v>0</v>
      </c>
      <c r="V24" s="62">
        <f t="shared" si="4"/>
        <v>0</v>
      </c>
      <c r="W24" s="62">
        <f t="shared" si="4"/>
        <v>0</v>
      </c>
      <c r="X24" s="64">
        <f t="shared" si="4"/>
        <v>0</v>
      </c>
      <c r="Y24" s="61">
        <f t="shared" si="4"/>
        <v>0</v>
      </c>
      <c r="Z24" s="61">
        <f t="shared" si="4"/>
        <v>0</v>
      </c>
      <c r="AA24" s="62">
        <f t="shared" si="4"/>
        <v>0</v>
      </c>
      <c r="AB24" s="62">
        <f t="shared" si="4"/>
        <v>0</v>
      </c>
      <c r="AC24" s="62">
        <f t="shared" si="4"/>
        <v>0</v>
      </c>
      <c r="AD24" s="62">
        <f t="shared" si="4"/>
        <v>0</v>
      </c>
      <c r="AE24" s="64">
        <f t="shared" si="4"/>
        <v>0</v>
      </c>
      <c r="AF24" s="61">
        <f t="shared" si="4"/>
        <v>0</v>
      </c>
      <c r="AG24" s="61">
        <f t="shared" si="4"/>
        <v>0</v>
      </c>
      <c r="AH24" s="62">
        <f t="shared" si="4"/>
        <v>0</v>
      </c>
      <c r="AI24" s="62">
        <f t="shared" si="4"/>
        <v>0</v>
      </c>
      <c r="AJ24" s="62">
        <f t="shared" si="4"/>
        <v>0</v>
      </c>
      <c r="AK24" s="62">
        <f t="shared" si="4"/>
        <v>0</v>
      </c>
      <c r="AL24" s="64">
        <f t="shared" si="4"/>
        <v>0</v>
      </c>
    </row>
    <row r="25" spans="1:44" s="25" customFormat="1" ht="39.6" hidden="1" customHeight="1">
      <c r="A25" s="58" t="s">
        <v>67</v>
      </c>
      <c r="B25" s="59" t="s">
        <v>68</v>
      </c>
      <c r="C25" s="60" t="s">
        <v>58</v>
      </c>
      <c r="D25" s="61">
        <f>D80</f>
        <v>0</v>
      </c>
      <c r="E25" s="61">
        <f>E80</f>
        <v>0</v>
      </c>
      <c r="F25" s="62">
        <f t="shared" ref="F25:AL25" si="5">F80</f>
        <v>0</v>
      </c>
      <c r="G25" s="62">
        <f t="shared" si="5"/>
        <v>0</v>
      </c>
      <c r="H25" s="62">
        <f t="shared" si="5"/>
        <v>0</v>
      </c>
      <c r="I25" s="62">
        <f t="shared" si="5"/>
        <v>0</v>
      </c>
      <c r="J25" s="63">
        <f t="shared" si="5"/>
        <v>0</v>
      </c>
      <c r="K25" s="61">
        <f t="shared" si="5"/>
        <v>0</v>
      </c>
      <c r="L25" s="61">
        <f t="shared" si="5"/>
        <v>0</v>
      </c>
      <c r="M25" s="62">
        <f t="shared" si="5"/>
        <v>0</v>
      </c>
      <c r="N25" s="62">
        <f t="shared" si="5"/>
        <v>0</v>
      </c>
      <c r="O25" s="62">
        <f t="shared" si="5"/>
        <v>0</v>
      </c>
      <c r="P25" s="62">
        <f t="shared" si="5"/>
        <v>0</v>
      </c>
      <c r="Q25" s="64">
        <f t="shared" si="5"/>
        <v>0</v>
      </c>
      <c r="R25" s="61">
        <f t="shared" si="5"/>
        <v>0</v>
      </c>
      <c r="S25" s="61">
        <f t="shared" si="5"/>
        <v>0</v>
      </c>
      <c r="T25" s="62">
        <f t="shared" si="5"/>
        <v>0</v>
      </c>
      <c r="U25" s="62">
        <f t="shared" si="5"/>
        <v>0</v>
      </c>
      <c r="V25" s="62">
        <f t="shared" si="5"/>
        <v>0</v>
      </c>
      <c r="W25" s="62">
        <f t="shared" si="5"/>
        <v>0</v>
      </c>
      <c r="X25" s="64">
        <f t="shared" si="5"/>
        <v>0</v>
      </c>
      <c r="Y25" s="61">
        <f t="shared" si="5"/>
        <v>0</v>
      </c>
      <c r="Z25" s="61">
        <f t="shared" si="5"/>
        <v>0</v>
      </c>
      <c r="AA25" s="62">
        <f t="shared" si="5"/>
        <v>0</v>
      </c>
      <c r="AB25" s="62">
        <f t="shared" si="5"/>
        <v>0</v>
      </c>
      <c r="AC25" s="62">
        <f t="shared" si="5"/>
        <v>0</v>
      </c>
      <c r="AD25" s="62">
        <f t="shared" si="5"/>
        <v>0</v>
      </c>
      <c r="AE25" s="64">
        <f t="shared" si="5"/>
        <v>0</v>
      </c>
      <c r="AF25" s="61">
        <f t="shared" si="5"/>
        <v>0</v>
      </c>
      <c r="AG25" s="61">
        <f t="shared" si="5"/>
        <v>0</v>
      </c>
      <c r="AH25" s="62">
        <f t="shared" si="5"/>
        <v>0</v>
      </c>
      <c r="AI25" s="62">
        <f t="shared" si="5"/>
        <v>0</v>
      </c>
      <c r="AJ25" s="62">
        <f t="shared" si="5"/>
        <v>0</v>
      </c>
      <c r="AK25" s="62">
        <f t="shared" si="5"/>
        <v>0</v>
      </c>
      <c r="AL25" s="64">
        <f t="shared" si="5"/>
        <v>0</v>
      </c>
    </row>
    <row r="26" spans="1:44" s="25" customFormat="1" ht="25.2" customHeight="1">
      <c r="A26" s="58" t="s">
        <v>69</v>
      </c>
      <c r="B26" s="59" t="s">
        <v>70</v>
      </c>
      <c r="C26" s="60" t="s">
        <v>58</v>
      </c>
      <c r="D26" s="61">
        <f>D81</f>
        <v>0</v>
      </c>
      <c r="E26" s="61">
        <f t="shared" ref="E26:AL26" si="6">E81</f>
        <v>0</v>
      </c>
      <c r="F26" s="62">
        <f t="shared" si="6"/>
        <v>0</v>
      </c>
      <c r="G26" s="62">
        <f t="shared" si="6"/>
        <v>0</v>
      </c>
      <c r="H26" s="62">
        <f t="shared" si="6"/>
        <v>0</v>
      </c>
      <c r="I26" s="62">
        <f t="shared" si="6"/>
        <v>0</v>
      </c>
      <c r="J26" s="63">
        <f t="shared" si="6"/>
        <v>0</v>
      </c>
      <c r="K26" s="61">
        <f t="shared" si="6"/>
        <v>0</v>
      </c>
      <c r="L26" s="61">
        <f t="shared" si="6"/>
        <v>0</v>
      </c>
      <c r="M26" s="62">
        <f t="shared" si="6"/>
        <v>0</v>
      </c>
      <c r="N26" s="62">
        <f t="shared" si="6"/>
        <v>0</v>
      </c>
      <c r="O26" s="62">
        <f t="shared" si="6"/>
        <v>0</v>
      </c>
      <c r="P26" s="62">
        <f t="shared" si="6"/>
        <v>0</v>
      </c>
      <c r="Q26" s="64">
        <f t="shared" si="6"/>
        <v>0</v>
      </c>
      <c r="R26" s="61">
        <f t="shared" si="6"/>
        <v>0</v>
      </c>
      <c r="S26" s="61">
        <f t="shared" si="6"/>
        <v>0</v>
      </c>
      <c r="T26" s="62">
        <f t="shared" si="6"/>
        <v>0</v>
      </c>
      <c r="U26" s="62">
        <f t="shared" si="6"/>
        <v>0</v>
      </c>
      <c r="V26" s="62">
        <f t="shared" si="6"/>
        <v>0</v>
      </c>
      <c r="W26" s="62">
        <f t="shared" si="6"/>
        <v>0</v>
      </c>
      <c r="X26" s="64">
        <f t="shared" si="6"/>
        <v>0</v>
      </c>
      <c r="Y26" s="61">
        <f t="shared" si="6"/>
        <v>0</v>
      </c>
      <c r="Z26" s="61">
        <f t="shared" si="6"/>
        <v>0</v>
      </c>
      <c r="AA26" s="62">
        <f t="shared" si="6"/>
        <v>0</v>
      </c>
      <c r="AB26" s="62">
        <f t="shared" si="6"/>
        <v>0</v>
      </c>
      <c r="AC26" s="62">
        <f t="shared" si="6"/>
        <v>0</v>
      </c>
      <c r="AD26" s="62">
        <f t="shared" si="6"/>
        <v>0</v>
      </c>
      <c r="AE26" s="64">
        <f t="shared" si="6"/>
        <v>0</v>
      </c>
      <c r="AF26" s="61">
        <f t="shared" si="6"/>
        <v>0</v>
      </c>
      <c r="AG26" s="61">
        <f t="shared" si="6"/>
        <v>0</v>
      </c>
      <c r="AH26" s="62">
        <f t="shared" si="6"/>
        <v>0</v>
      </c>
      <c r="AI26" s="62">
        <f t="shared" si="6"/>
        <v>0</v>
      </c>
      <c r="AJ26" s="62">
        <f t="shared" si="6"/>
        <v>0</v>
      </c>
      <c r="AK26" s="62">
        <f t="shared" si="6"/>
        <v>0</v>
      </c>
      <c r="AL26" s="64">
        <f t="shared" si="6"/>
        <v>0</v>
      </c>
    </row>
    <row r="27" spans="1:44" s="25" customFormat="1" ht="28.95" customHeight="1">
      <c r="A27" s="66" t="s">
        <v>71</v>
      </c>
      <c r="B27" s="67" t="s">
        <v>72</v>
      </c>
      <c r="C27" s="60" t="s">
        <v>58</v>
      </c>
      <c r="D27" s="61">
        <f>D28+D32+D35+D44</f>
        <v>0</v>
      </c>
      <c r="E27" s="61">
        <f t="shared" ref="E27:AL27" si="7">E28+E32+E35+E44</f>
        <v>0</v>
      </c>
      <c r="F27" s="62">
        <f t="shared" si="7"/>
        <v>0</v>
      </c>
      <c r="G27" s="62">
        <f t="shared" si="7"/>
        <v>0</v>
      </c>
      <c r="H27" s="62">
        <f t="shared" si="7"/>
        <v>0</v>
      </c>
      <c r="I27" s="62">
        <f t="shared" si="7"/>
        <v>0</v>
      </c>
      <c r="J27" s="63">
        <f t="shared" si="7"/>
        <v>0</v>
      </c>
      <c r="K27" s="61">
        <f t="shared" si="7"/>
        <v>0</v>
      </c>
      <c r="L27" s="61">
        <f t="shared" si="7"/>
        <v>0</v>
      </c>
      <c r="M27" s="62">
        <f t="shared" si="7"/>
        <v>0</v>
      </c>
      <c r="N27" s="62">
        <f t="shared" si="7"/>
        <v>0</v>
      </c>
      <c r="O27" s="62">
        <f t="shared" si="7"/>
        <v>0</v>
      </c>
      <c r="P27" s="62">
        <f t="shared" si="7"/>
        <v>0</v>
      </c>
      <c r="Q27" s="64">
        <f t="shared" si="7"/>
        <v>0</v>
      </c>
      <c r="R27" s="61">
        <f t="shared" si="7"/>
        <v>0</v>
      </c>
      <c r="S27" s="61">
        <f t="shared" si="7"/>
        <v>0</v>
      </c>
      <c r="T27" s="62">
        <f t="shared" si="7"/>
        <v>0</v>
      </c>
      <c r="U27" s="62">
        <f t="shared" si="7"/>
        <v>0</v>
      </c>
      <c r="V27" s="62">
        <f t="shared" si="7"/>
        <v>0</v>
      </c>
      <c r="W27" s="62">
        <f t="shared" si="7"/>
        <v>0</v>
      </c>
      <c r="X27" s="64">
        <f t="shared" si="7"/>
        <v>0</v>
      </c>
      <c r="Y27" s="61">
        <f t="shared" si="7"/>
        <v>0</v>
      </c>
      <c r="Z27" s="61">
        <f t="shared" si="7"/>
        <v>0</v>
      </c>
      <c r="AA27" s="62">
        <f t="shared" si="7"/>
        <v>0</v>
      </c>
      <c r="AB27" s="62">
        <f t="shared" si="7"/>
        <v>0</v>
      </c>
      <c r="AC27" s="62">
        <f t="shared" si="7"/>
        <v>0</v>
      </c>
      <c r="AD27" s="62">
        <f t="shared" si="7"/>
        <v>0</v>
      </c>
      <c r="AE27" s="64">
        <f t="shared" si="7"/>
        <v>0</v>
      </c>
      <c r="AF27" s="61">
        <f t="shared" si="7"/>
        <v>0</v>
      </c>
      <c r="AG27" s="61">
        <f t="shared" si="7"/>
        <v>0</v>
      </c>
      <c r="AH27" s="62">
        <f t="shared" si="7"/>
        <v>0</v>
      </c>
      <c r="AI27" s="62">
        <f t="shared" si="7"/>
        <v>0</v>
      </c>
      <c r="AJ27" s="62">
        <f t="shared" si="7"/>
        <v>0</v>
      </c>
      <c r="AK27" s="62">
        <f t="shared" si="7"/>
        <v>0</v>
      </c>
      <c r="AL27" s="64">
        <f t="shared" si="7"/>
        <v>0</v>
      </c>
    </row>
    <row r="28" spans="1:44" s="25" customFormat="1" ht="31.2" hidden="1">
      <c r="A28" s="60" t="s">
        <v>73</v>
      </c>
      <c r="B28" s="67" t="s">
        <v>74</v>
      </c>
      <c r="C28" s="60" t="s">
        <v>58</v>
      </c>
      <c r="D28" s="61">
        <f>D29+D30+D31</f>
        <v>0</v>
      </c>
      <c r="E28" s="61">
        <f t="shared" ref="E28:AL28" si="8">E29+E30+E31</f>
        <v>0</v>
      </c>
      <c r="F28" s="62">
        <f t="shared" si="8"/>
        <v>0</v>
      </c>
      <c r="G28" s="62">
        <f t="shared" si="8"/>
        <v>0</v>
      </c>
      <c r="H28" s="62">
        <f t="shared" si="8"/>
        <v>0</v>
      </c>
      <c r="I28" s="62">
        <f t="shared" si="8"/>
        <v>0</v>
      </c>
      <c r="J28" s="63">
        <f t="shared" si="8"/>
        <v>0</v>
      </c>
      <c r="K28" s="61">
        <f t="shared" si="8"/>
        <v>0</v>
      </c>
      <c r="L28" s="61">
        <f t="shared" si="8"/>
        <v>0</v>
      </c>
      <c r="M28" s="62">
        <f t="shared" si="8"/>
        <v>0</v>
      </c>
      <c r="N28" s="62">
        <f t="shared" si="8"/>
        <v>0</v>
      </c>
      <c r="O28" s="62">
        <f t="shared" si="8"/>
        <v>0</v>
      </c>
      <c r="P28" s="62">
        <f t="shared" si="8"/>
        <v>0</v>
      </c>
      <c r="Q28" s="64">
        <f t="shared" si="8"/>
        <v>0</v>
      </c>
      <c r="R28" s="61">
        <f t="shared" si="8"/>
        <v>0</v>
      </c>
      <c r="S28" s="61">
        <f t="shared" si="8"/>
        <v>0</v>
      </c>
      <c r="T28" s="62">
        <f t="shared" si="8"/>
        <v>0</v>
      </c>
      <c r="U28" s="62">
        <f t="shared" si="8"/>
        <v>0</v>
      </c>
      <c r="V28" s="62">
        <f t="shared" si="8"/>
        <v>0</v>
      </c>
      <c r="W28" s="62">
        <f t="shared" si="8"/>
        <v>0</v>
      </c>
      <c r="X28" s="64">
        <f t="shared" si="8"/>
        <v>0</v>
      </c>
      <c r="Y28" s="61">
        <f t="shared" si="8"/>
        <v>0</v>
      </c>
      <c r="Z28" s="61">
        <f t="shared" si="8"/>
        <v>0</v>
      </c>
      <c r="AA28" s="62">
        <f t="shared" si="8"/>
        <v>0</v>
      </c>
      <c r="AB28" s="62">
        <f t="shared" si="8"/>
        <v>0</v>
      </c>
      <c r="AC28" s="62">
        <f t="shared" si="8"/>
        <v>0</v>
      </c>
      <c r="AD28" s="62">
        <f t="shared" si="8"/>
        <v>0</v>
      </c>
      <c r="AE28" s="64">
        <f t="shared" si="8"/>
        <v>0</v>
      </c>
      <c r="AF28" s="61">
        <f t="shared" si="8"/>
        <v>0</v>
      </c>
      <c r="AG28" s="61">
        <f t="shared" si="8"/>
        <v>0</v>
      </c>
      <c r="AH28" s="62">
        <f t="shared" si="8"/>
        <v>0</v>
      </c>
      <c r="AI28" s="62">
        <f t="shared" si="8"/>
        <v>0</v>
      </c>
      <c r="AJ28" s="62">
        <f t="shared" si="8"/>
        <v>0</v>
      </c>
      <c r="AK28" s="62">
        <f t="shared" si="8"/>
        <v>0</v>
      </c>
      <c r="AL28" s="64">
        <f t="shared" si="8"/>
        <v>0</v>
      </c>
    </row>
    <row r="29" spans="1:44" s="25" customFormat="1" ht="46.8" hidden="1">
      <c r="A29" s="60" t="s">
        <v>75</v>
      </c>
      <c r="B29" s="67" t="s">
        <v>76</v>
      </c>
      <c r="C29" s="60" t="s">
        <v>58</v>
      </c>
      <c r="D29" s="68">
        <v>0</v>
      </c>
      <c r="E29" s="68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68">
        <v>0</v>
      </c>
      <c r="L29" s="68">
        <v>0</v>
      </c>
      <c r="M29" s="69">
        <v>0</v>
      </c>
      <c r="N29" s="69">
        <v>0</v>
      </c>
      <c r="O29" s="69">
        <v>0</v>
      </c>
      <c r="P29" s="69">
        <v>0</v>
      </c>
      <c r="Q29" s="71">
        <v>0</v>
      </c>
      <c r="R29" s="68">
        <v>0</v>
      </c>
      <c r="S29" s="68">
        <v>0</v>
      </c>
      <c r="T29" s="69">
        <v>0</v>
      </c>
      <c r="U29" s="69">
        <v>0</v>
      </c>
      <c r="V29" s="69">
        <v>0</v>
      </c>
      <c r="W29" s="69">
        <v>0</v>
      </c>
      <c r="X29" s="71">
        <v>0</v>
      </c>
      <c r="Y29" s="68">
        <v>0</v>
      </c>
      <c r="Z29" s="68">
        <v>0</v>
      </c>
      <c r="AA29" s="69">
        <v>0</v>
      </c>
      <c r="AB29" s="69">
        <v>0</v>
      </c>
      <c r="AC29" s="69">
        <v>0</v>
      </c>
      <c r="AD29" s="69">
        <v>0</v>
      </c>
      <c r="AE29" s="71">
        <v>0</v>
      </c>
      <c r="AF29" s="68">
        <v>0</v>
      </c>
      <c r="AG29" s="68">
        <v>0</v>
      </c>
      <c r="AH29" s="69">
        <v>0</v>
      </c>
      <c r="AI29" s="69">
        <v>0</v>
      </c>
      <c r="AJ29" s="69">
        <v>0</v>
      </c>
      <c r="AK29" s="69">
        <v>0</v>
      </c>
      <c r="AL29" s="71">
        <v>0</v>
      </c>
    </row>
    <row r="30" spans="1:44" s="25" customFormat="1" ht="46.8" hidden="1">
      <c r="A30" s="60" t="s">
        <v>77</v>
      </c>
      <c r="B30" s="67" t="s">
        <v>78</v>
      </c>
      <c r="C30" s="60" t="s">
        <v>58</v>
      </c>
      <c r="D30" s="68">
        <v>0</v>
      </c>
      <c r="E30" s="68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68">
        <v>0</v>
      </c>
      <c r="L30" s="68">
        <v>0</v>
      </c>
      <c r="M30" s="69">
        <v>0</v>
      </c>
      <c r="N30" s="69">
        <v>0</v>
      </c>
      <c r="O30" s="69">
        <v>0</v>
      </c>
      <c r="P30" s="69">
        <v>0</v>
      </c>
      <c r="Q30" s="71">
        <v>0</v>
      </c>
      <c r="R30" s="68">
        <v>0</v>
      </c>
      <c r="S30" s="68">
        <v>0</v>
      </c>
      <c r="T30" s="69">
        <v>0</v>
      </c>
      <c r="U30" s="69">
        <v>0</v>
      </c>
      <c r="V30" s="69">
        <v>0</v>
      </c>
      <c r="W30" s="69">
        <v>0</v>
      </c>
      <c r="X30" s="71">
        <v>0</v>
      </c>
      <c r="Y30" s="68">
        <v>0</v>
      </c>
      <c r="Z30" s="68">
        <v>0</v>
      </c>
      <c r="AA30" s="69">
        <v>0</v>
      </c>
      <c r="AB30" s="69">
        <v>0</v>
      </c>
      <c r="AC30" s="69">
        <v>0</v>
      </c>
      <c r="AD30" s="69">
        <v>0</v>
      </c>
      <c r="AE30" s="71">
        <v>0</v>
      </c>
      <c r="AF30" s="68">
        <v>0</v>
      </c>
      <c r="AG30" s="68">
        <v>0</v>
      </c>
      <c r="AH30" s="69">
        <v>0</v>
      </c>
      <c r="AI30" s="69">
        <v>0</v>
      </c>
      <c r="AJ30" s="69">
        <v>0</v>
      </c>
      <c r="AK30" s="69">
        <v>0</v>
      </c>
      <c r="AL30" s="71">
        <v>0</v>
      </c>
    </row>
    <row r="31" spans="1:44" s="25" customFormat="1" ht="31.2" hidden="1">
      <c r="A31" s="60" t="s">
        <v>79</v>
      </c>
      <c r="B31" s="67" t="s">
        <v>80</v>
      </c>
      <c r="C31" s="60" t="s">
        <v>58</v>
      </c>
      <c r="D31" s="68">
        <v>0</v>
      </c>
      <c r="E31" s="68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68">
        <v>0</v>
      </c>
      <c r="L31" s="68">
        <v>0</v>
      </c>
      <c r="M31" s="69">
        <v>0</v>
      </c>
      <c r="N31" s="69">
        <v>0</v>
      </c>
      <c r="O31" s="69">
        <v>0</v>
      </c>
      <c r="P31" s="69">
        <v>0</v>
      </c>
      <c r="Q31" s="71">
        <v>0</v>
      </c>
      <c r="R31" s="68">
        <v>0</v>
      </c>
      <c r="S31" s="68">
        <v>0</v>
      </c>
      <c r="T31" s="69">
        <v>0</v>
      </c>
      <c r="U31" s="69">
        <v>0</v>
      </c>
      <c r="V31" s="69">
        <v>0</v>
      </c>
      <c r="W31" s="69">
        <v>0</v>
      </c>
      <c r="X31" s="71">
        <v>0</v>
      </c>
      <c r="Y31" s="68">
        <v>0</v>
      </c>
      <c r="Z31" s="68">
        <v>0</v>
      </c>
      <c r="AA31" s="69">
        <v>0</v>
      </c>
      <c r="AB31" s="69">
        <v>0</v>
      </c>
      <c r="AC31" s="69">
        <v>0</v>
      </c>
      <c r="AD31" s="69">
        <v>0</v>
      </c>
      <c r="AE31" s="71">
        <v>0</v>
      </c>
      <c r="AF31" s="68">
        <v>0</v>
      </c>
      <c r="AG31" s="68">
        <v>0</v>
      </c>
      <c r="AH31" s="69">
        <v>0</v>
      </c>
      <c r="AI31" s="69">
        <v>0</v>
      </c>
      <c r="AJ31" s="69">
        <v>0</v>
      </c>
      <c r="AK31" s="69">
        <v>0</v>
      </c>
      <c r="AL31" s="71">
        <v>0</v>
      </c>
    </row>
    <row r="32" spans="1:44" s="25" customFormat="1" ht="31.2" hidden="1">
      <c r="A32" s="60" t="s">
        <v>81</v>
      </c>
      <c r="B32" s="67" t="s">
        <v>82</v>
      </c>
      <c r="C32" s="60" t="s">
        <v>58</v>
      </c>
      <c r="D32" s="61">
        <f>D33+D34</f>
        <v>0</v>
      </c>
      <c r="E32" s="61">
        <f t="shared" ref="E32:AL32" si="9">E33+E34</f>
        <v>0</v>
      </c>
      <c r="F32" s="62">
        <f t="shared" si="9"/>
        <v>0</v>
      </c>
      <c r="G32" s="62">
        <f t="shared" si="9"/>
        <v>0</v>
      </c>
      <c r="H32" s="62">
        <f t="shared" si="9"/>
        <v>0</v>
      </c>
      <c r="I32" s="62">
        <f t="shared" si="9"/>
        <v>0</v>
      </c>
      <c r="J32" s="63">
        <f t="shared" si="9"/>
        <v>0</v>
      </c>
      <c r="K32" s="61">
        <f t="shared" si="9"/>
        <v>0</v>
      </c>
      <c r="L32" s="61">
        <f t="shared" si="9"/>
        <v>0</v>
      </c>
      <c r="M32" s="62">
        <f t="shared" si="9"/>
        <v>0</v>
      </c>
      <c r="N32" s="62">
        <f t="shared" si="9"/>
        <v>0</v>
      </c>
      <c r="O32" s="62">
        <f t="shared" si="9"/>
        <v>0</v>
      </c>
      <c r="P32" s="62">
        <f t="shared" si="9"/>
        <v>0</v>
      </c>
      <c r="Q32" s="64">
        <f t="shared" si="9"/>
        <v>0</v>
      </c>
      <c r="R32" s="61">
        <f t="shared" si="9"/>
        <v>0</v>
      </c>
      <c r="S32" s="61">
        <f t="shared" si="9"/>
        <v>0</v>
      </c>
      <c r="T32" s="62">
        <f t="shared" si="9"/>
        <v>0</v>
      </c>
      <c r="U32" s="62">
        <f t="shared" si="9"/>
        <v>0</v>
      </c>
      <c r="V32" s="62">
        <f t="shared" si="9"/>
        <v>0</v>
      </c>
      <c r="W32" s="62">
        <f t="shared" si="9"/>
        <v>0</v>
      </c>
      <c r="X32" s="64">
        <f t="shared" si="9"/>
        <v>0</v>
      </c>
      <c r="Y32" s="61">
        <f t="shared" si="9"/>
        <v>0</v>
      </c>
      <c r="Z32" s="61">
        <f t="shared" si="9"/>
        <v>0</v>
      </c>
      <c r="AA32" s="62">
        <f t="shared" si="9"/>
        <v>0</v>
      </c>
      <c r="AB32" s="62">
        <f t="shared" si="9"/>
        <v>0</v>
      </c>
      <c r="AC32" s="62">
        <f t="shared" si="9"/>
        <v>0</v>
      </c>
      <c r="AD32" s="62">
        <f t="shared" si="9"/>
        <v>0</v>
      </c>
      <c r="AE32" s="64">
        <f t="shared" si="9"/>
        <v>0</v>
      </c>
      <c r="AF32" s="61">
        <f t="shared" si="9"/>
        <v>0</v>
      </c>
      <c r="AG32" s="61">
        <f t="shared" si="9"/>
        <v>0</v>
      </c>
      <c r="AH32" s="62">
        <f t="shared" si="9"/>
        <v>0</v>
      </c>
      <c r="AI32" s="62">
        <f t="shared" si="9"/>
        <v>0</v>
      </c>
      <c r="AJ32" s="62">
        <f t="shared" si="9"/>
        <v>0</v>
      </c>
      <c r="AK32" s="62">
        <f t="shared" si="9"/>
        <v>0</v>
      </c>
      <c r="AL32" s="64">
        <f t="shared" si="9"/>
        <v>0</v>
      </c>
    </row>
    <row r="33" spans="1:38" s="25" customFormat="1" ht="46.8" hidden="1">
      <c r="A33" s="60" t="s">
        <v>83</v>
      </c>
      <c r="B33" s="67" t="s">
        <v>84</v>
      </c>
      <c r="C33" s="60" t="s">
        <v>58</v>
      </c>
      <c r="D33" s="68">
        <v>0</v>
      </c>
      <c r="E33" s="68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68">
        <v>0</v>
      </c>
      <c r="L33" s="68">
        <v>0</v>
      </c>
      <c r="M33" s="69">
        <v>0</v>
      </c>
      <c r="N33" s="69">
        <v>0</v>
      </c>
      <c r="O33" s="69">
        <v>0</v>
      </c>
      <c r="P33" s="69">
        <v>0</v>
      </c>
      <c r="Q33" s="71">
        <v>0</v>
      </c>
      <c r="R33" s="68">
        <v>0</v>
      </c>
      <c r="S33" s="68">
        <v>0</v>
      </c>
      <c r="T33" s="69">
        <v>0</v>
      </c>
      <c r="U33" s="69">
        <v>0</v>
      </c>
      <c r="V33" s="69">
        <v>0</v>
      </c>
      <c r="W33" s="69">
        <v>0</v>
      </c>
      <c r="X33" s="71">
        <v>0</v>
      </c>
      <c r="Y33" s="68">
        <v>0</v>
      </c>
      <c r="Z33" s="68">
        <v>0</v>
      </c>
      <c r="AA33" s="69">
        <v>0</v>
      </c>
      <c r="AB33" s="69">
        <v>0</v>
      </c>
      <c r="AC33" s="69">
        <v>0</v>
      </c>
      <c r="AD33" s="69">
        <v>0</v>
      </c>
      <c r="AE33" s="71">
        <v>0</v>
      </c>
      <c r="AF33" s="68">
        <v>0</v>
      </c>
      <c r="AG33" s="68">
        <v>0</v>
      </c>
      <c r="AH33" s="69">
        <v>0</v>
      </c>
      <c r="AI33" s="69">
        <v>0</v>
      </c>
      <c r="AJ33" s="69">
        <v>0</v>
      </c>
      <c r="AK33" s="69">
        <v>0</v>
      </c>
      <c r="AL33" s="71">
        <v>0</v>
      </c>
    </row>
    <row r="34" spans="1:38" s="25" customFormat="1" ht="31.2" hidden="1">
      <c r="A34" s="60" t="s">
        <v>85</v>
      </c>
      <c r="B34" s="67" t="s">
        <v>86</v>
      </c>
      <c r="C34" s="60" t="s">
        <v>58</v>
      </c>
      <c r="D34" s="68">
        <v>0</v>
      </c>
      <c r="E34" s="68">
        <v>0</v>
      </c>
      <c r="F34" s="69">
        <v>0</v>
      </c>
      <c r="G34" s="69">
        <v>0</v>
      </c>
      <c r="H34" s="69">
        <v>0</v>
      </c>
      <c r="I34" s="69">
        <v>0</v>
      </c>
      <c r="J34" s="70">
        <v>0</v>
      </c>
      <c r="K34" s="68">
        <v>0</v>
      </c>
      <c r="L34" s="68">
        <v>0</v>
      </c>
      <c r="M34" s="69">
        <v>0</v>
      </c>
      <c r="N34" s="69">
        <v>0</v>
      </c>
      <c r="O34" s="69">
        <v>0</v>
      </c>
      <c r="P34" s="69">
        <v>0</v>
      </c>
      <c r="Q34" s="71">
        <v>0</v>
      </c>
      <c r="R34" s="68">
        <v>0</v>
      </c>
      <c r="S34" s="68">
        <v>0</v>
      </c>
      <c r="T34" s="69">
        <v>0</v>
      </c>
      <c r="U34" s="69">
        <v>0</v>
      </c>
      <c r="V34" s="69">
        <v>0</v>
      </c>
      <c r="W34" s="69">
        <v>0</v>
      </c>
      <c r="X34" s="71">
        <v>0</v>
      </c>
      <c r="Y34" s="68">
        <v>0</v>
      </c>
      <c r="Z34" s="68">
        <v>0</v>
      </c>
      <c r="AA34" s="69">
        <v>0</v>
      </c>
      <c r="AB34" s="69">
        <v>0</v>
      </c>
      <c r="AC34" s="69">
        <v>0</v>
      </c>
      <c r="AD34" s="69">
        <v>0</v>
      </c>
      <c r="AE34" s="71">
        <v>0</v>
      </c>
      <c r="AF34" s="68">
        <v>0</v>
      </c>
      <c r="AG34" s="68">
        <v>0</v>
      </c>
      <c r="AH34" s="69">
        <v>0</v>
      </c>
      <c r="AI34" s="69">
        <v>0</v>
      </c>
      <c r="AJ34" s="69">
        <v>0</v>
      </c>
      <c r="AK34" s="69">
        <v>0</v>
      </c>
      <c r="AL34" s="71">
        <v>0</v>
      </c>
    </row>
    <row r="35" spans="1:38" s="25" customFormat="1" ht="31.2" hidden="1">
      <c r="A35" s="60" t="s">
        <v>87</v>
      </c>
      <c r="B35" s="67" t="s">
        <v>88</v>
      </c>
      <c r="C35" s="60" t="s">
        <v>58</v>
      </c>
      <c r="D35" s="61">
        <f>D36+D37+D38+D39</f>
        <v>0</v>
      </c>
      <c r="E35" s="61">
        <f t="shared" ref="E35:AL35" si="10">E36+E37+E38+E39</f>
        <v>0</v>
      </c>
      <c r="F35" s="62">
        <f t="shared" si="10"/>
        <v>0</v>
      </c>
      <c r="G35" s="62">
        <f t="shared" si="10"/>
        <v>0</v>
      </c>
      <c r="H35" s="62">
        <f t="shared" si="10"/>
        <v>0</v>
      </c>
      <c r="I35" s="62">
        <f t="shared" si="10"/>
        <v>0</v>
      </c>
      <c r="J35" s="63">
        <f t="shared" si="10"/>
        <v>0</v>
      </c>
      <c r="K35" s="61">
        <f t="shared" si="10"/>
        <v>0</v>
      </c>
      <c r="L35" s="61">
        <f t="shared" si="10"/>
        <v>0</v>
      </c>
      <c r="M35" s="62">
        <f t="shared" si="10"/>
        <v>0</v>
      </c>
      <c r="N35" s="62">
        <f t="shared" si="10"/>
        <v>0</v>
      </c>
      <c r="O35" s="62">
        <f t="shared" si="10"/>
        <v>0</v>
      </c>
      <c r="P35" s="62">
        <f t="shared" si="10"/>
        <v>0</v>
      </c>
      <c r="Q35" s="64">
        <f t="shared" si="10"/>
        <v>0</v>
      </c>
      <c r="R35" s="61">
        <f t="shared" si="10"/>
        <v>0</v>
      </c>
      <c r="S35" s="61">
        <f t="shared" si="10"/>
        <v>0</v>
      </c>
      <c r="T35" s="62">
        <f t="shared" si="10"/>
        <v>0</v>
      </c>
      <c r="U35" s="62">
        <f t="shared" si="10"/>
        <v>0</v>
      </c>
      <c r="V35" s="62">
        <f t="shared" si="10"/>
        <v>0</v>
      </c>
      <c r="W35" s="62">
        <f t="shared" si="10"/>
        <v>0</v>
      </c>
      <c r="X35" s="64">
        <f t="shared" si="10"/>
        <v>0</v>
      </c>
      <c r="Y35" s="61">
        <f t="shared" si="10"/>
        <v>0</v>
      </c>
      <c r="Z35" s="61">
        <f t="shared" si="10"/>
        <v>0</v>
      </c>
      <c r="AA35" s="62">
        <f t="shared" si="10"/>
        <v>0</v>
      </c>
      <c r="AB35" s="62">
        <f t="shared" si="10"/>
        <v>0</v>
      </c>
      <c r="AC35" s="62">
        <f t="shared" si="10"/>
        <v>0</v>
      </c>
      <c r="AD35" s="62">
        <f t="shared" si="10"/>
        <v>0</v>
      </c>
      <c r="AE35" s="64">
        <f t="shared" si="10"/>
        <v>0</v>
      </c>
      <c r="AF35" s="61">
        <f t="shared" si="10"/>
        <v>0</v>
      </c>
      <c r="AG35" s="61">
        <f t="shared" si="10"/>
        <v>0</v>
      </c>
      <c r="AH35" s="62">
        <f t="shared" si="10"/>
        <v>0</v>
      </c>
      <c r="AI35" s="62">
        <f t="shared" si="10"/>
        <v>0</v>
      </c>
      <c r="AJ35" s="62">
        <f t="shared" si="10"/>
        <v>0</v>
      </c>
      <c r="AK35" s="62">
        <f t="shared" si="10"/>
        <v>0</v>
      </c>
      <c r="AL35" s="64">
        <f t="shared" si="10"/>
        <v>0</v>
      </c>
    </row>
    <row r="36" spans="1:38" s="25" customFormat="1" ht="31.2" hidden="1">
      <c r="A36" s="60" t="s">
        <v>89</v>
      </c>
      <c r="B36" s="67" t="s">
        <v>90</v>
      </c>
      <c r="C36" s="60" t="s">
        <v>58</v>
      </c>
      <c r="D36" s="68">
        <v>0</v>
      </c>
      <c r="E36" s="68">
        <v>0</v>
      </c>
      <c r="F36" s="69">
        <v>0</v>
      </c>
      <c r="G36" s="69">
        <v>0</v>
      </c>
      <c r="H36" s="69">
        <v>0</v>
      </c>
      <c r="I36" s="69">
        <v>0</v>
      </c>
      <c r="J36" s="70">
        <v>0</v>
      </c>
      <c r="K36" s="68">
        <v>0</v>
      </c>
      <c r="L36" s="68">
        <v>0</v>
      </c>
      <c r="M36" s="69">
        <v>0</v>
      </c>
      <c r="N36" s="69">
        <v>0</v>
      </c>
      <c r="O36" s="69">
        <v>0</v>
      </c>
      <c r="P36" s="69">
        <v>0</v>
      </c>
      <c r="Q36" s="71">
        <v>0</v>
      </c>
      <c r="R36" s="68">
        <v>0</v>
      </c>
      <c r="S36" s="68">
        <v>0</v>
      </c>
      <c r="T36" s="69">
        <v>0</v>
      </c>
      <c r="U36" s="69">
        <v>0</v>
      </c>
      <c r="V36" s="69">
        <v>0</v>
      </c>
      <c r="W36" s="69">
        <v>0</v>
      </c>
      <c r="X36" s="71">
        <v>0</v>
      </c>
      <c r="Y36" s="68">
        <v>0</v>
      </c>
      <c r="Z36" s="68">
        <v>0</v>
      </c>
      <c r="AA36" s="69">
        <v>0</v>
      </c>
      <c r="AB36" s="69">
        <v>0</v>
      </c>
      <c r="AC36" s="69">
        <v>0</v>
      </c>
      <c r="AD36" s="69">
        <v>0</v>
      </c>
      <c r="AE36" s="71">
        <v>0</v>
      </c>
      <c r="AF36" s="68">
        <v>0</v>
      </c>
      <c r="AG36" s="68">
        <v>0</v>
      </c>
      <c r="AH36" s="69">
        <v>0</v>
      </c>
      <c r="AI36" s="69">
        <v>0</v>
      </c>
      <c r="AJ36" s="69">
        <v>0</v>
      </c>
      <c r="AK36" s="69">
        <v>0</v>
      </c>
      <c r="AL36" s="71">
        <v>0</v>
      </c>
    </row>
    <row r="37" spans="1:38" s="25" customFormat="1" ht="78" hidden="1">
      <c r="A37" s="60" t="s">
        <v>89</v>
      </c>
      <c r="B37" s="67" t="s">
        <v>91</v>
      </c>
      <c r="C37" s="60" t="s">
        <v>58</v>
      </c>
      <c r="D37" s="68">
        <v>0</v>
      </c>
      <c r="E37" s="68">
        <v>0</v>
      </c>
      <c r="F37" s="69">
        <v>0</v>
      </c>
      <c r="G37" s="69">
        <v>0</v>
      </c>
      <c r="H37" s="69">
        <v>0</v>
      </c>
      <c r="I37" s="69">
        <v>0</v>
      </c>
      <c r="J37" s="70">
        <v>0</v>
      </c>
      <c r="K37" s="68">
        <v>0</v>
      </c>
      <c r="L37" s="68">
        <v>0</v>
      </c>
      <c r="M37" s="69">
        <v>0</v>
      </c>
      <c r="N37" s="69">
        <v>0</v>
      </c>
      <c r="O37" s="69">
        <v>0</v>
      </c>
      <c r="P37" s="69">
        <v>0</v>
      </c>
      <c r="Q37" s="71">
        <v>0</v>
      </c>
      <c r="R37" s="68">
        <v>0</v>
      </c>
      <c r="S37" s="68">
        <v>0</v>
      </c>
      <c r="T37" s="69">
        <v>0</v>
      </c>
      <c r="U37" s="69">
        <v>0</v>
      </c>
      <c r="V37" s="69">
        <v>0</v>
      </c>
      <c r="W37" s="69">
        <v>0</v>
      </c>
      <c r="X37" s="71">
        <v>0</v>
      </c>
      <c r="Y37" s="68">
        <v>0</v>
      </c>
      <c r="Z37" s="68">
        <v>0</v>
      </c>
      <c r="AA37" s="69">
        <v>0</v>
      </c>
      <c r="AB37" s="69">
        <v>0</v>
      </c>
      <c r="AC37" s="69">
        <v>0</v>
      </c>
      <c r="AD37" s="69">
        <v>0</v>
      </c>
      <c r="AE37" s="71">
        <v>0</v>
      </c>
      <c r="AF37" s="68">
        <v>0</v>
      </c>
      <c r="AG37" s="68">
        <v>0</v>
      </c>
      <c r="AH37" s="69">
        <v>0</v>
      </c>
      <c r="AI37" s="69">
        <v>0</v>
      </c>
      <c r="AJ37" s="69">
        <v>0</v>
      </c>
      <c r="AK37" s="69">
        <v>0</v>
      </c>
      <c r="AL37" s="71">
        <v>0</v>
      </c>
    </row>
    <row r="38" spans="1:38" s="25" customFormat="1" ht="62.4" hidden="1">
      <c r="A38" s="60" t="s">
        <v>89</v>
      </c>
      <c r="B38" s="67" t="s">
        <v>92</v>
      </c>
      <c r="C38" s="60" t="s">
        <v>58</v>
      </c>
      <c r="D38" s="68">
        <v>0</v>
      </c>
      <c r="E38" s="68">
        <v>0</v>
      </c>
      <c r="F38" s="69">
        <v>0</v>
      </c>
      <c r="G38" s="69">
        <v>0</v>
      </c>
      <c r="H38" s="69">
        <v>0</v>
      </c>
      <c r="I38" s="69">
        <v>0</v>
      </c>
      <c r="J38" s="70">
        <v>0</v>
      </c>
      <c r="K38" s="68">
        <v>0</v>
      </c>
      <c r="L38" s="68">
        <v>0</v>
      </c>
      <c r="M38" s="69">
        <v>0</v>
      </c>
      <c r="N38" s="69">
        <v>0</v>
      </c>
      <c r="O38" s="69">
        <v>0</v>
      </c>
      <c r="P38" s="69">
        <v>0</v>
      </c>
      <c r="Q38" s="71">
        <v>0</v>
      </c>
      <c r="R38" s="68">
        <v>0</v>
      </c>
      <c r="S38" s="68">
        <v>0</v>
      </c>
      <c r="T38" s="69">
        <v>0</v>
      </c>
      <c r="U38" s="69">
        <v>0</v>
      </c>
      <c r="V38" s="69">
        <v>0</v>
      </c>
      <c r="W38" s="69">
        <v>0</v>
      </c>
      <c r="X38" s="71">
        <v>0</v>
      </c>
      <c r="Y38" s="68">
        <v>0</v>
      </c>
      <c r="Z38" s="68">
        <v>0</v>
      </c>
      <c r="AA38" s="69">
        <v>0</v>
      </c>
      <c r="AB38" s="69">
        <v>0</v>
      </c>
      <c r="AC38" s="69">
        <v>0</v>
      </c>
      <c r="AD38" s="69">
        <v>0</v>
      </c>
      <c r="AE38" s="71">
        <v>0</v>
      </c>
      <c r="AF38" s="68">
        <v>0</v>
      </c>
      <c r="AG38" s="68">
        <v>0</v>
      </c>
      <c r="AH38" s="69">
        <v>0</v>
      </c>
      <c r="AI38" s="69">
        <v>0</v>
      </c>
      <c r="AJ38" s="69">
        <v>0</v>
      </c>
      <c r="AK38" s="69">
        <v>0</v>
      </c>
      <c r="AL38" s="71">
        <v>0</v>
      </c>
    </row>
    <row r="39" spans="1:38" s="25" customFormat="1" ht="62.4" hidden="1">
      <c r="A39" s="60" t="s">
        <v>89</v>
      </c>
      <c r="B39" s="67" t="s">
        <v>93</v>
      </c>
      <c r="C39" s="60" t="s">
        <v>58</v>
      </c>
      <c r="D39" s="68">
        <v>0</v>
      </c>
      <c r="E39" s="68">
        <v>0</v>
      </c>
      <c r="F39" s="69">
        <v>0</v>
      </c>
      <c r="G39" s="69">
        <v>0</v>
      </c>
      <c r="H39" s="69">
        <v>0</v>
      </c>
      <c r="I39" s="69">
        <v>0</v>
      </c>
      <c r="J39" s="70">
        <v>0</v>
      </c>
      <c r="K39" s="68">
        <v>0</v>
      </c>
      <c r="L39" s="68">
        <v>0</v>
      </c>
      <c r="M39" s="69">
        <v>0</v>
      </c>
      <c r="N39" s="69">
        <v>0</v>
      </c>
      <c r="O39" s="69">
        <v>0</v>
      </c>
      <c r="P39" s="69">
        <v>0</v>
      </c>
      <c r="Q39" s="71">
        <v>0</v>
      </c>
      <c r="R39" s="68">
        <v>0</v>
      </c>
      <c r="S39" s="68">
        <v>0</v>
      </c>
      <c r="T39" s="69">
        <v>0</v>
      </c>
      <c r="U39" s="69">
        <v>0</v>
      </c>
      <c r="V39" s="69">
        <v>0</v>
      </c>
      <c r="W39" s="69">
        <v>0</v>
      </c>
      <c r="X39" s="71">
        <v>0</v>
      </c>
      <c r="Y39" s="68">
        <v>0</v>
      </c>
      <c r="Z39" s="68">
        <v>0</v>
      </c>
      <c r="AA39" s="69">
        <v>0</v>
      </c>
      <c r="AB39" s="69">
        <v>0</v>
      </c>
      <c r="AC39" s="69">
        <v>0</v>
      </c>
      <c r="AD39" s="69">
        <v>0</v>
      </c>
      <c r="AE39" s="71">
        <v>0</v>
      </c>
      <c r="AF39" s="68">
        <v>0</v>
      </c>
      <c r="AG39" s="68">
        <v>0</v>
      </c>
      <c r="AH39" s="69">
        <v>0</v>
      </c>
      <c r="AI39" s="69">
        <v>0</v>
      </c>
      <c r="AJ39" s="69">
        <v>0</v>
      </c>
      <c r="AK39" s="69">
        <v>0</v>
      </c>
      <c r="AL39" s="71">
        <v>0</v>
      </c>
    </row>
    <row r="40" spans="1:38" s="25" customFormat="1" ht="31.2" hidden="1">
      <c r="A40" s="60" t="s">
        <v>94</v>
      </c>
      <c r="B40" s="67" t="s">
        <v>90</v>
      </c>
      <c r="C40" s="60" t="s">
        <v>58</v>
      </c>
      <c r="D40" s="68">
        <v>0</v>
      </c>
      <c r="E40" s="68">
        <v>0</v>
      </c>
      <c r="F40" s="69">
        <v>0</v>
      </c>
      <c r="G40" s="69">
        <v>0</v>
      </c>
      <c r="H40" s="69">
        <v>0</v>
      </c>
      <c r="I40" s="69">
        <v>0</v>
      </c>
      <c r="J40" s="70">
        <v>0</v>
      </c>
      <c r="K40" s="68">
        <v>0</v>
      </c>
      <c r="L40" s="68">
        <v>0</v>
      </c>
      <c r="M40" s="69">
        <v>0</v>
      </c>
      <c r="N40" s="69">
        <v>0</v>
      </c>
      <c r="O40" s="69">
        <v>0</v>
      </c>
      <c r="P40" s="69">
        <v>0</v>
      </c>
      <c r="Q40" s="71">
        <v>0</v>
      </c>
      <c r="R40" s="68">
        <v>0</v>
      </c>
      <c r="S40" s="68">
        <v>0</v>
      </c>
      <c r="T40" s="69">
        <v>0</v>
      </c>
      <c r="U40" s="69">
        <v>0</v>
      </c>
      <c r="V40" s="69">
        <v>0</v>
      </c>
      <c r="W40" s="69">
        <v>0</v>
      </c>
      <c r="X40" s="71">
        <v>0</v>
      </c>
      <c r="Y40" s="68">
        <v>0</v>
      </c>
      <c r="Z40" s="68">
        <v>0</v>
      </c>
      <c r="AA40" s="69">
        <v>0</v>
      </c>
      <c r="AB40" s="69">
        <v>0</v>
      </c>
      <c r="AC40" s="69">
        <v>0</v>
      </c>
      <c r="AD40" s="69">
        <v>0</v>
      </c>
      <c r="AE40" s="71">
        <v>0</v>
      </c>
      <c r="AF40" s="68">
        <v>0</v>
      </c>
      <c r="AG40" s="68">
        <v>0</v>
      </c>
      <c r="AH40" s="69">
        <v>0</v>
      </c>
      <c r="AI40" s="69">
        <v>0</v>
      </c>
      <c r="AJ40" s="69">
        <v>0</v>
      </c>
      <c r="AK40" s="69">
        <v>0</v>
      </c>
      <c r="AL40" s="71">
        <v>0</v>
      </c>
    </row>
    <row r="41" spans="1:38" s="25" customFormat="1" ht="78" hidden="1">
      <c r="A41" s="60" t="s">
        <v>94</v>
      </c>
      <c r="B41" s="67" t="s">
        <v>91</v>
      </c>
      <c r="C41" s="60" t="s">
        <v>58</v>
      </c>
      <c r="D41" s="68">
        <v>0</v>
      </c>
      <c r="E41" s="68">
        <v>0</v>
      </c>
      <c r="F41" s="69">
        <v>0</v>
      </c>
      <c r="G41" s="69">
        <v>0</v>
      </c>
      <c r="H41" s="69">
        <v>0</v>
      </c>
      <c r="I41" s="69">
        <v>0</v>
      </c>
      <c r="J41" s="70">
        <v>0</v>
      </c>
      <c r="K41" s="68">
        <v>0</v>
      </c>
      <c r="L41" s="68">
        <v>0</v>
      </c>
      <c r="M41" s="69">
        <v>0</v>
      </c>
      <c r="N41" s="69">
        <v>0</v>
      </c>
      <c r="O41" s="69">
        <v>0</v>
      </c>
      <c r="P41" s="69">
        <v>0</v>
      </c>
      <c r="Q41" s="71">
        <v>0</v>
      </c>
      <c r="R41" s="68">
        <v>0</v>
      </c>
      <c r="S41" s="68">
        <v>0</v>
      </c>
      <c r="T41" s="69">
        <v>0</v>
      </c>
      <c r="U41" s="69">
        <v>0</v>
      </c>
      <c r="V41" s="69">
        <v>0</v>
      </c>
      <c r="W41" s="69">
        <v>0</v>
      </c>
      <c r="X41" s="71">
        <v>0</v>
      </c>
      <c r="Y41" s="68">
        <v>0</v>
      </c>
      <c r="Z41" s="68">
        <v>0</v>
      </c>
      <c r="AA41" s="69">
        <v>0</v>
      </c>
      <c r="AB41" s="69">
        <v>0</v>
      </c>
      <c r="AC41" s="69">
        <v>0</v>
      </c>
      <c r="AD41" s="69">
        <v>0</v>
      </c>
      <c r="AE41" s="71">
        <v>0</v>
      </c>
      <c r="AF41" s="68">
        <v>0</v>
      </c>
      <c r="AG41" s="68">
        <v>0</v>
      </c>
      <c r="AH41" s="69">
        <v>0</v>
      </c>
      <c r="AI41" s="69">
        <v>0</v>
      </c>
      <c r="AJ41" s="69">
        <v>0</v>
      </c>
      <c r="AK41" s="69">
        <v>0</v>
      </c>
      <c r="AL41" s="71">
        <v>0</v>
      </c>
    </row>
    <row r="42" spans="1:38" s="25" customFormat="1" ht="62.4" hidden="1">
      <c r="A42" s="60" t="s">
        <v>94</v>
      </c>
      <c r="B42" s="67" t="s">
        <v>92</v>
      </c>
      <c r="C42" s="60" t="s">
        <v>58</v>
      </c>
      <c r="D42" s="68">
        <v>0</v>
      </c>
      <c r="E42" s="68">
        <v>0</v>
      </c>
      <c r="F42" s="69">
        <v>0</v>
      </c>
      <c r="G42" s="69">
        <v>0</v>
      </c>
      <c r="H42" s="69">
        <v>0</v>
      </c>
      <c r="I42" s="69">
        <v>0</v>
      </c>
      <c r="J42" s="70">
        <v>0</v>
      </c>
      <c r="K42" s="68">
        <v>0</v>
      </c>
      <c r="L42" s="68">
        <v>0</v>
      </c>
      <c r="M42" s="69">
        <v>0</v>
      </c>
      <c r="N42" s="69">
        <v>0</v>
      </c>
      <c r="O42" s="69">
        <v>0</v>
      </c>
      <c r="P42" s="69">
        <v>0</v>
      </c>
      <c r="Q42" s="71">
        <v>0</v>
      </c>
      <c r="R42" s="68">
        <v>0</v>
      </c>
      <c r="S42" s="68">
        <v>0</v>
      </c>
      <c r="T42" s="69">
        <v>0</v>
      </c>
      <c r="U42" s="69">
        <v>0</v>
      </c>
      <c r="V42" s="69">
        <v>0</v>
      </c>
      <c r="W42" s="69">
        <v>0</v>
      </c>
      <c r="X42" s="71">
        <v>0</v>
      </c>
      <c r="Y42" s="68">
        <v>0</v>
      </c>
      <c r="Z42" s="68">
        <v>0</v>
      </c>
      <c r="AA42" s="69">
        <v>0</v>
      </c>
      <c r="AB42" s="69">
        <v>0</v>
      </c>
      <c r="AC42" s="69">
        <v>0</v>
      </c>
      <c r="AD42" s="69">
        <v>0</v>
      </c>
      <c r="AE42" s="71">
        <v>0</v>
      </c>
      <c r="AF42" s="68">
        <v>0</v>
      </c>
      <c r="AG42" s="68">
        <v>0</v>
      </c>
      <c r="AH42" s="69">
        <v>0</v>
      </c>
      <c r="AI42" s="69">
        <v>0</v>
      </c>
      <c r="AJ42" s="69">
        <v>0</v>
      </c>
      <c r="AK42" s="69">
        <v>0</v>
      </c>
      <c r="AL42" s="71">
        <v>0</v>
      </c>
    </row>
    <row r="43" spans="1:38" s="25" customFormat="1" ht="62.4" hidden="1">
      <c r="A43" s="60" t="s">
        <v>94</v>
      </c>
      <c r="B43" s="67" t="s">
        <v>95</v>
      </c>
      <c r="C43" s="60" t="s">
        <v>58</v>
      </c>
      <c r="D43" s="68">
        <v>0</v>
      </c>
      <c r="E43" s="68">
        <v>0</v>
      </c>
      <c r="F43" s="69">
        <v>0</v>
      </c>
      <c r="G43" s="69">
        <v>0</v>
      </c>
      <c r="H43" s="69">
        <v>0</v>
      </c>
      <c r="I43" s="69">
        <v>0</v>
      </c>
      <c r="J43" s="70">
        <v>0</v>
      </c>
      <c r="K43" s="68">
        <v>0</v>
      </c>
      <c r="L43" s="68">
        <v>0</v>
      </c>
      <c r="M43" s="69">
        <v>0</v>
      </c>
      <c r="N43" s="69">
        <v>0</v>
      </c>
      <c r="O43" s="69">
        <v>0</v>
      </c>
      <c r="P43" s="69">
        <v>0</v>
      </c>
      <c r="Q43" s="71">
        <v>0</v>
      </c>
      <c r="R43" s="68">
        <v>0</v>
      </c>
      <c r="S43" s="68">
        <v>0</v>
      </c>
      <c r="T43" s="69">
        <v>0</v>
      </c>
      <c r="U43" s="69">
        <v>0</v>
      </c>
      <c r="V43" s="69">
        <v>0</v>
      </c>
      <c r="W43" s="69">
        <v>0</v>
      </c>
      <c r="X43" s="71">
        <v>0</v>
      </c>
      <c r="Y43" s="68">
        <v>0</v>
      </c>
      <c r="Z43" s="68">
        <v>0</v>
      </c>
      <c r="AA43" s="69">
        <v>0</v>
      </c>
      <c r="AB43" s="69">
        <v>0</v>
      </c>
      <c r="AC43" s="69">
        <v>0</v>
      </c>
      <c r="AD43" s="69">
        <v>0</v>
      </c>
      <c r="AE43" s="71">
        <v>0</v>
      </c>
      <c r="AF43" s="68">
        <v>0</v>
      </c>
      <c r="AG43" s="68">
        <v>0</v>
      </c>
      <c r="AH43" s="69">
        <v>0</v>
      </c>
      <c r="AI43" s="69">
        <v>0</v>
      </c>
      <c r="AJ43" s="69">
        <v>0</v>
      </c>
      <c r="AK43" s="69">
        <v>0</v>
      </c>
      <c r="AL43" s="71">
        <v>0</v>
      </c>
    </row>
    <row r="44" spans="1:38" s="25" customFormat="1" ht="62.4" hidden="1">
      <c r="A44" s="60" t="s">
        <v>96</v>
      </c>
      <c r="B44" s="67" t="s">
        <v>97</v>
      </c>
      <c r="C44" s="60" t="s">
        <v>58</v>
      </c>
      <c r="D44" s="61">
        <f t="shared" ref="D44:AL44" si="11">D45+D46</f>
        <v>0</v>
      </c>
      <c r="E44" s="61">
        <f t="shared" si="11"/>
        <v>0</v>
      </c>
      <c r="F44" s="62">
        <f t="shared" si="11"/>
        <v>0</v>
      </c>
      <c r="G44" s="62">
        <f t="shared" si="11"/>
        <v>0</v>
      </c>
      <c r="H44" s="62">
        <f t="shared" si="11"/>
        <v>0</v>
      </c>
      <c r="I44" s="62">
        <f t="shared" si="11"/>
        <v>0</v>
      </c>
      <c r="J44" s="63">
        <f t="shared" si="11"/>
        <v>0</v>
      </c>
      <c r="K44" s="61">
        <f t="shared" si="11"/>
        <v>0</v>
      </c>
      <c r="L44" s="61">
        <f t="shared" si="11"/>
        <v>0</v>
      </c>
      <c r="M44" s="62">
        <f t="shared" si="11"/>
        <v>0</v>
      </c>
      <c r="N44" s="62">
        <f t="shared" si="11"/>
        <v>0</v>
      </c>
      <c r="O44" s="62">
        <f t="shared" si="11"/>
        <v>0</v>
      </c>
      <c r="P44" s="62">
        <f t="shared" si="11"/>
        <v>0</v>
      </c>
      <c r="Q44" s="64">
        <f t="shared" si="11"/>
        <v>0</v>
      </c>
      <c r="R44" s="61">
        <f t="shared" si="11"/>
        <v>0</v>
      </c>
      <c r="S44" s="61">
        <f t="shared" si="11"/>
        <v>0</v>
      </c>
      <c r="T44" s="62">
        <f t="shared" si="11"/>
        <v>0</v>
      </c>
      <c r="U44" s="62">
        <f t="shared" si="11"/>
        <v>0</v>
      </c>
      <c r="V44" s="62">
        <f t="shared" si="11"/>
        <v>0</v>
      </c>
      <c r="W44" s="62">
        <f t="shared" si="11"/>
        <v>0</v>
      </c>
      <c r="X44" s="64">
        <f t="shared" si="11"/>
        <v>0</v>
      </c>
      <c r="Y44" s="61">
        <f t="shared" si="11"/>
        <v>0</v>
      </c>
      <c r="Z44" s="61">
        <f t="shared" si="11"/>
        <v>0</v>
      </c>
      <c r="AA44" s="62">
        <f t="shared" si="11"/>
        <v>0</v>
      </c>
      <c r="AB44" s="62">
        <f t="shared" si="11"/>
        <v>0</v>
      </c>
      <c r="AC44" s="62">
        <f t="shared" si="11"/>
        <v>0</v>
      </c>
      <c r="AD44" s="62">
        <f t="shared" si="11"/>
        <v>0</v>
      </c>
      <c r="AE44" s="64">
        <f t="shared" si="11"/>
        <v>0</v>
      </c>
      <c r="AF44" s="61">
        <f t="shared" si="11"/>
        <v>0</v>
      </c>
      <c r="AG44" s="61">
        <f t="shared" si="11"/>
        <v>0</v>
      </c>
      <c r="AH44" s="62">
        <f t="shared" si="11"/>
        <v>0</v>
      </c>
      <c r="AI44" s="62">
        <f t="shared" si="11"/>
        <v>0</v>
      </c>
      <c r="AJ44" s="62">
        <f t="shared" si="11"/>
        <v>0</v>
      </c>
      <c r="AK44" s="62">
        <f t="shared" si="11"/>
        <v>0</v>
      </c>
      <c r="AL44" s="64">
        <f t="shared" si="11"/>
        <v>0</v>
      </c>
    </row>
    <row r="45" spans="1:38" s="24" customFormat="1" ht="46.8" hidden="1">
      <c r="A45" s="66" t="s">
        <v>98</v>
      </c>
      <c r="B45" s="67" t="s">
        <v>99</v>
      </c>
      <c r="C45" s="60" t="s">
        <v>58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1">
        <v>0</v>
      </c>
      <c r="AJ45" s="61">
        <v>0</v>
      </c>
      <c r="AK45" s="61">
        <v>0</v>
      </c>
      <c r="AL45" s="61">
        <v>0</v>
      </c>
    </row>
    <row r="46" spans="1:38" s="24" customFormat="1" ht="61.95" hidden="1" customHeight="1">
      <c r="A46" s="60" t="s">
        <v>100</v>
      </c>
      <c r="B46" s="67" t="s">
        <v>101</v>
      </c>
      <c r="C46" s="60" t="s">
        <v>58</v>
      </c>
      <c r="D46" s="61"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0</v>
      </c>
      <c r="AF46" s="61">
        <v>0</v>
      </c>
      <c r="AG46" s="61">
        <v>0</v>
      </c>
      <c r="AH46" s="61">
        <v>0</v>
      </c>
      <c r="AI46" s="61">
        <v>0</v>
      </c>
      <c r="AJ46" s="61">
        <v>0</v>
      </c>
      <c r="AK46" s="61">
        <v>0</v>
      </c>
      <c r="AL46" s="61">
        <v>0</v>
      </c>
    </row>
    <row r="47" spans="1:38" s="25" customFormat="1" ht="31.2" customHeight="1">
      <c r="A47" s="60" t="s">
        <v>102</v>
      </c>
      <c r="B47" s="67" t="s">
        <v>103</v>
      </c>
      <c r="C47" s="60" t="s">
        <v>58</v>
      </c>
      <c r="D47" s="61">
        <f t="shared" ref="D47:Y47" si="12">D48+D61+D64+D73</f>
        <v>0</v>
      </c>
      <c r="E47" s="61">
        <f t="shared" si="12"/>
        <v>0</v>
      </c>
      <c r="F47" s="62">
        <f t="shared" si="12"/>
        <v>0</v>
      </c>
      <c r="G47" s="62">
        <f t="shared" si="12"/>
        <v>0</v>
      </c>
      <c r="H47" s="62">
        <f t="shared" si="12"/>
        <v>0</v>
      </c>
      <c r="I47" s="62">
        <f t="shared" si="12"/>
        <v>0</v>
      </c>
      <c r="J47" s="63">
        <f t="shared" si="12"/>
        <v>0</v>
      </c>
      <c r="K47" s="61">
        <f t="shared" si="12"/>
        <v>0</v>
      </c>
      <c r="L47" s="61">
        <f t="shared" si="12"/>
        <v>0</v>
      </c>
      <c r="M47" s="62">
        <f t="shared" si="12"/>
        <v>0</v>
      </c>
      <c r="N47" s="62">
        <f t="shared" si="12"/>
        <v>0</v>
      </c>
      <c r="O47" s="62">
        <f t="shared" si="12"/>
        <v>0</v>
      </c>
      <c r="P47" s="62">
        <f t="shared" si="12"/>
        <v>0</v>
      </c>
      <c r="Q47" s="64">
        <f t="shared" si="12"/>
        <v>0</v>
      </c>
      <c r="R47" s="61">
        <f t="shared" si="12"/>
        <v>0</v>
      </c>
      <c r="S47" s="61">
        <f t="shared" si="12"/>
        <v>0</v>
      </c>
      <c r="T47" s="62">
        <f t="shared" si="12"/>
        <v>0</v>
      </c>
      <c r="U47" s="62">
        <f t="shared" si="12"/>
        <v>0</v>
      </c>
      <c r="V47" s="62">
        <f t="shared" si="12"/>
        <v>0</v>
      </c>
      <c r="W47" s="62">
        <f t="shared" si="12"/>
        <v>0</v>
      </c>
      <c r="X47" s="64">
        <f t="shared" si="12"/>
        <v>0</v>
      </c>
      <c r="Y47" s="61">
        <f t="shared" si="12"/>
        <v>0</v>
      </c>
      <c r="Z47" s="61">
        <f>Z48</f>
        <v>2.8121899999999997</v>
      </c>
      <c r="AA47" s="62">
        <f t="shared" ref="AA47:AL47" si="13">AA48+AA61+AA64+AA73</f>
        <v>0</v>
      </c>
      <c r="AB47" s="62">
        <f t="shared" si="13"/>
        <v>0</v>
      </c>
      <c r="AC47" s="62">
        <f t="shared" si="13"/>
        <v>0</v>
      </c>
      <c r="AD47" s="62">
        <f t="shared" si="13"/>
        <v>0</v>
      </c>
      <c r="AE47" s="61">
        <f t="shared" si="13"/>
        <v>0</v>
      </c>
      <c r="AF47" s="61">
        <f t="shared" si="13"/>
        <v>0</v>
      </c>
      <c r="AG47" s="61">
        <f t="shared" si="13"/>
        <v>2.8121899999999997</v>
      </c>
      <c r="AH47" s="62">
        <f t="shared" si="13"/>
        <v>0</v>
      </c>
      <c r="AI47" s="62">
        <f t="shared" si="13"/>
        <v>0</v>
      </c>
      <c r="AJ47" s="62">
        <f t="shared" si="13"/>
        <v>0</v>
      </c>
      <c r="AK47" s="62">
        <f t="shared" si="13"/>
        <v>0</v>
      </c>
      <c r="AL47" s="64">
        <f t="shared" si="13"/>
        <v>0</v>
      </c>
    </row>
    <row r="48" spans="1:38" s="25" customFormat="1" ht="61.95" customHeight="1">
      <c r="A48" s="60" t="s">
        <v>104</v>
      </c>
      <c r="B48" s="67" t="s">
        <v>105</v>
      </c>
      <c r="C48" s="60" t="s">
        <v>58</v>
      </c>
      <c r="D48" s="61">
        <f t="shared" ref="D48:AL48" si="14">D49+D52</f>
        <v>0</v>
      </c>
      <c r="E48" s="61">
        <f t="shared" si="14"/>
        <v>0</v>
      </c>
      <c r="F48" s="62">
        <f t="shared" si="14"/>
        <v>0</v>
      </c>
      <c r="G48" s="62">
        <f t="shared" si="14"/>
        <v>0</v>
      </c>
      <c r="H48" s="62">
        <f t="shared" si="14"/>
        <v>0</v>
      </c>
      <c r="I48" s="62">
        <f t="shared" si="14"/>
        <v>0</v>
      </c>
      <c r="J48" s="63">
        <f t="shared" si="14"/>
        <v>0</v>
      </c>
      <c r="K48" s="61">
        <f t="shared" si="14"/>
        <v>0</v>
      </c>
      <c r="L48" s="61">
        <f t="shared" si="14"/>
        <v>0</v>
      </c>
      <c r="M48" s="62">
        <f t="shared" si="14"/>
        <v>0</v>
      </c>
      <c r="N48" s="62">
        <f t="shared" si="14"/>
        <v>0</v>
      </c>
      <c r="O48" s="62">
        <f t="shared" si="14"/>
        <v>0</v>
      </c>
      <c r="P48" s="62">
        <f t="shared" si="14"/>
        <v>0</v>
      </c>
      <c r="Q48" s="64">
        <f t="shared" si="14"/>
        <v>0</v>
      </c>
      <c r="R48" s="61">
        <f t="shared" si="14"/>
        <v>0</v>
      </c>
      <c r="S48" s="61">
        <f t="shared" si="14"/>
        <v>0</v>
      </c>
      <c r="T48" s="62">
        <f t="shared" si="14"/>
        <v>0</v>
      </c>
      <c r="U48" s="62">
        <f t="shared" si="14"/>
        <v>0</v>
      </c>
      <c r="V48" s="62">
        <f t="shared" si="14"/>
        <v>0</v>
      </c>
      <c r="W48" s="62">
        <f t="shared" si="14"/>
        <v>0</v>
      </c>
      <c r="X48" s="64">
        <f t="shared" si="14"/>
        <v>0</v>
      </c>
      <c r="Y48" s="61">
        <f t="shared" si="14"/>
        <v>0</v>
      </c>
      <c r="Z48" s="61">
        <f t="shared" si="14"/>
        <v>2.8121899999999997</v>
      </c>
      <c r="AA48" s="62">
        <f t="shared" si="14"/>
        <v>0</v>
      </c>
      <c r="AB48" s="62">
        <f t="shared" si="14"/>
        <v>0</v>
      </c>
      <c r="AC48" s="62">
        <f t="shared" si="14"/>
        <v>0</v>
      </c>
      <c r="AD48" s="62">
        <f t="shared" si="14"/>
        <v>0</v>
      </c>
      <c r="AE48" s="64">
        <f t="shared" si="14"/>
        <v>0</v>
      </c>
      <c r="AF48" s="61">
        <f t="shared" si="14"/>
        <v>0</v>
      </c>
      <c r="AG48" s="61">
        <f t="shared" si="14"/>
        <v>2.8121899999999997</v>
      </c>
      <c r="AH48" s="62">
        <f t="shared" si="14"/>
        <v>0</v>
      </c>
      <c r="AI48" s="62">
        <f t="shared" si="14"/>
        <v>0</v>
      </c>
      <c r="AJ48" s="62">
        <f t="shared" si="14"/>
        <v>0</v>
      </c>
      <c r="AK48" s="62">
        <f t="shared" si="14"/>
        <v>0</v>
      </c>
      <c r="AL48" s="64">
        <f t="shared" si="14"/>
        <v>0</v>
      </c>
    </row>
    <row r="49" spans="1:38" s="24" customFormat="1" ht="33" customHeight="1">
      <c r="A49" s="60" t="s">
        <v>106</v>
      </c>
      <c r="B49" s="67" t="s">
        <v>107</v>
      </c>
      <c r="C49" s="60" t="s">
        <v>58</v>
      </c>
      <c r="D49" s="61">
        <v>0</v>
      </c>
      <c r="E49" s="61">
        <v>0</v>
      </c>
      <c r="F49" s="61">
        <v>0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f>Z50+Z51</f>
        <v>2.4102999999999999</v>
      </c>
      <c r="AA49" s="61">
        <v>0</v>
      </c>
      <c r="AB49" s="61">
        <v>0</v>
      </c>
      <c r="AC49" s="61">
        <v>0</v>
      </c>
      <c r="AD49" s="61">
        <v>0</v>
      </c>
      <c r="AE49" s="61">
        <v>0</v>
      </c>
      <c r="AF49" s="61">
        <v>0</v>
      </c>
      <c r="AG49" s="61">
        <f>AG50+AG51</f>
        <v>2.4102999999999999</v>
      </c>
      <c r="AH49" s="61">
        <v>0</v>
      </c>
      <c r="AI49" s="61">
        <v>0</v>
      </c>
      <c r="AJ49" s="61">
        <v>0</v>
      </c>
      <c r="AK49" s="61">
        <v>0</v>
      </c>
      <c r="AL49" s="61">
        <v>0</v>
      </c>
    </row>
    <row r="50" spans="1:38" s="24" customFormat="1" ht="33" customHeight="1">
      <c r="A50" s="80" t="s">
        <v>162</v>
      </c>
      <c r="B50" s="78" t="s">
        <v>155</v>
      </c>
      <c r="C50" s="79" t="s">
        <v>58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v>0</v>
      </c>
      <c r="AF50" s="61">
        <v>0</v>
      </c>
      <c r="AG50" s="61">
        <v>0</v>
      </c>
      <c r="AH50" s="61">
        <v>0</v>
      </c>
      <c r="AI50" s="61">
        <v>0</v>
      </c>
      <c r="AJ50" s="61">
        <v>0</v>
      </c>
      <c r="AK50" s="61">
        <v>0</v>
      </c>
      <c r="AL50" s="61">
        <v>0</v>
      </c>
    </row>
    <row r="51" spans="1:38" s="85" customFormat="1" ht="33" customHeight="1">
      <c r="A51" s="82" t="s">
        <v>163</v>
      </c>
      <c r="B51" s="81" t="s">
        <v>156</v>
      </c>
      <c r="C51" s="83" t="s">
        <v>157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>
        <v>0</v>
      </c>
      <c r="S51" s="84">
        <v>0</v>
      </c>
      <c r="T51" s="84">
        <v>0</v>
      </c>
      <c r="U51" s="84">
        <v>0</v>
      </c>
      <c r="V51" s="84">
        <v>0</v>
      </c>
      <c r="W51" s="84">
        <v>0</v>
      </c>
      <c r="X51" s="84">
        <v>0</v>
      </c>
      <c r="Y51" s="84">
        <v>0</v>
      </c>
      <c r="Z51" s="84">
        <v>2.4102999999999999</v>
      </c>
      <c r="AA51" s="84">
        <v>2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2.4102999999999999</v>
      </c>
      <c r="AH51" s="84">
        <v>2</v>
      </c>
      <c r="AI51" s="84">
        <v>0</v>
      </c>
      <c r="AJ51" s="84">
        <v>0</v>
      </c>
      <c r="AK51" s="84">
        <v>0</v>
      </c>
      <c r="AL51" s="84">
        <v>0</v>
      </c>
    </row>
    <row r="52" spans="1:38" s="85" customFormat="1" ht="46.5" customHeight="1">
      <c r="A52" s="86" t="s">
        <v>108</v>
      </c>
      <c r="B52" s="87" t="s">
        <v>109</v>
      </c>
      <c r="C52" s="86" t="s">
        <v>58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>
        <v>0</v>
      </c>
      <c r="S52" s="84">
        <v>0</v>
      </c>
      <c r="T52" s="84">
        <v>0</v>
      </c>
      <c r="U52" s="84">
        <v>0</v>
      </c>
      <c r="V52" s="84">
        <v>0</v>
      </c>
      <c r="W52" s="84">
        <v>0</v>
      </c>
      <c r="X52" s="84">
        <v>0</v>
      </c>
      <c r="Y52" s="84">
        <v>0</v>
      </c>
      <c r="Z52" s="84">
        <f>Z53+Z54+Z55+Z56+Z57+Z58+Z59+Z60</f>
        <v>0.40188999999999997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f>AG53+AG54+AG55+AG56+AG57+AG58+AG59+AG60</f>
        <v>0.40188999999999997</v>
      </c>
      <c r="AH52" s="84">
        <v>0</v>
      </c>
      <c r="AI52" s="84">
        <v>0</v>
      </c>
      <c r="AJ52" s="84">
        <v>0</v>
      </c>
      <c r="AK52" s="84">
        <v>0</v>
      </c>
      <c r="AL52" s="84">
        <v>0</v>
      </c>
    </row>
    <row r="53" spans="1:38" s="85" customFormat="1" ht="46.5" customHeight="1">
      <c r="A53" s="82" t="s">
        <v>164</v>
      </c>
      <c r="B53" s="88" t="s">
        <v>158</v>
      </c>
      <c r="C53" s="86" t="s">
        <v>58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84">
        <v>0</v>
      </c>
      <c r="AL53" s="84">
        <v>0</v>
      </c>
    </row>
    <row r="54" spans="1:38" s="85" customFormat="1" ht="46.5" customHeight="1">
      <c r="A54" s="82" t="s">
        <v>165</v>
      </c>
      <c r="B54" s="88" t="s">
        <v>159</v>
      </c>
      <c r="C54" s="86" t="s">
        <v>58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4">
        <v>0</v>
      </c>
      <c r="S54" s="84">
        <v>0</v>
      </c>
      <c r="T54" s="84">
        <v>0</v>
      </c>
      <c r="U54" s="84">
        <v>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84">
        <v>0</v>
      </c>
      <c r="AL54" s="84">
        <v>0</v>
      </c>
    </row>
    <row r="55" spans="1:38" s="85" customFormat="1" ht="46.5" customHeight="1">
      <c r="A55" s="82" t="s">
        <v>166</v>
      </c>
      <c r="B55" s="88" t="s">
        <v>160</v>
      </c>
      <c r="C55" s="86" t="s">
        <v>58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4">
        <v>0</v>
      </c>
      <c r="S55" s="84">
        <v>0</v>
      </c>
      <c r="T55" s="84">
        <v>0</v>
      </c>
      <c r="U55" s="84">
        <v>0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84">
        <v>0</v>
      </c>
      <c r="AL55" s="84">
        <v>0</v>
      </c>
    </row>
    <row r="56" spans="1:38" s="85" customFormat="1" ht="46.5" customHeight="1">
      <c r="A56" s="82" t="s">
        <v>167</v>
      </c>
      <c r="B56" s="88" t="s">
        <v>161</v>
      </c>
      <c r="C56" s="86" t="s">
        <v>58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4">
        <v>0</v>
      </c>
      <c r="S56" s="84">
        <v>0</v>
      </c>
      <c r="T56" s="84">
        <v>0</v>
      </c>
      <c r="U56" s="84">
        <v>0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84">
        <v>0</v>
      </c>
      <c r="AL56" s="84">
        <v>0</v>
      </c>
    </row>
    <row r="57" spans="1:38" s="92" customFormat="1" ht="46.5" customHeight="1">
      <c r="A57" s="89" t="s">
        <v>169</v>
      </c>
      <c r="B57" s="90" t="s">
        <v>173</v>
      </c>
      <c r="C57" s="89" t="s">
        <v>58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7.3402999999999996E-2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7.3402999999999996E-2</v>
      </c>
      <c r="AH57" s="91">
        <v>0</v>
      </c>
      <c r="AI57" s="91">
        <v>0</v>
      </c>
      <c r="AJ57" s="91">
        <v>0</v>
      </c>
      <c r="AK57" s="91">
        <v>0</v>
      </c>
      <c r="AL57" s="91">
        <v>0</v>
      </c>
    </row>
    <row r="58" spans="1:38" s="92" customFormat="1" ht="46.5" customHeight="1">
      <c r="A58" s="89" t="s">
        <v>170</v>
      </c>
      <c r="B58" s="90" t="s">
        <v>174</v>
      </c>
      <c r="C58" s="89" t="s">
        <v>58</v>
      </c>
      <c r="D58" s="91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7.3402999999999996E-2</v>
      </c>
      <c r="AA58" s="91">
        <v>0</v>
      </c>
      <c r="AB58" s="91">
        <v>0</v>
      </c>
      <c r="AC58" s="91">
        <v>0</v>
      </c>
      <c r="AD58" s="91">
        <v>0</v>
      </c>
      <c r="AE58" s="91">
        <v>0</v>
      </c>
      <c r="AF58" s="91">
        <v>0</v>
      </c>
      <c r="AG58" s="91">
        <v>7.3402999999999996E-2</v>
      </c>
      <c r="AH58" s="91">
        <v>0</v>
      </c>
      <c r="AI58" s="91">
        <v>0</v>
      </c>
      <c r="AJ58" s="91">
        <v>0</v>
      </c>
      <c r="AK58" s="91">
        <v>0</v>
      </c>
      <c r="AL58" s="91">
        <v>0</v>
      </c>
    </row>
    <row r="59" spans="1:38" s="92" customFormat="1" ht="46.5" customHeight="1">
      <c r="A59" s="89" t="s">
        <v>171</v>
      </c>
      <c r="B59" s="90" t="s">
        <v>175</v>
      </c>
      <c r="C59" s="89" t="s">
        <v>58</v>
      </c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91">
        <v>0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0.10833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1">
        <v>0</v>
      </c>
      <c r="AG59" s="91">
        <v>0.10833</v>
      </c>
      <c r="AH59" s="91">
        <v>0</v>
      </c>
      <c r="AI59" s="91">
        <v>0</v>
      </c>
      <c r="AJ59" s="91">
        <v>0</v>
      </c>
      <c r="AK59" s="91">
        <v>0</v>
      </c>
      <c r="AL59" s="91">
        <v>0</v>
      </c>
    </row>
    <row r="60" spans="1:38" s="92" customFormat="1" ht="46.5" customHeight="1">
      <c r="A60" s="89" t="s">
        <v>172</v>
      </c>
      <c r="B60" s="90" t="s">
        <v>176</v>
      </c>
      <c r="C60" s="89" t="s">
        <v>58</v>
      </c>
      <c r="D60" s="91">
        <v>0</v>
      </c>
      <c r="E60" s="91">
        <v>0</v>
      </c>
      <c r="F60" s="91">
        <v>0</v>
      </c>
      <c r="G60" s="91">
        <v>0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91">
        <v>0</v>
      </c>
      <c r="R60" s="91">
        <v>0</v>
      </c>
      <c r="S60" s="91">
        <v>0</v>
      </c>
      <c r="T60" s="91">
        <v>0</v>
      </c>
      <c r="U60" s="91">
        <v>0</v>
      </c>
      <c r="V60" s="91">
        <v>0</v>
      </c>
      <c r="W60" s="91">
        <v>0</v>
      </c>
      <c r="X60" s="91">
        <v>0</v>
      </c>
      <c r="Y60" s="91">
        <v>0</v>
      </c>
      <c r="Z60" s="91">
        <v>0.146754</v>
      </c>
      <c r="AA60" s="91">
        <v>0</v>
      </c>
      <c r="AB60" s="91">
        <v>0</v>
      </c>
      <c r="AC60" s="91">
        <v>0</v>
      </c>
      <c r="AD60" s="91">
        <v>0</v>
      </c>
      <c r="AE60" s="91">
        <v>0</v>
      </c>
      <c r="AF60" s="91">
        <v>0</v>
      </c>
      <c r="AG60" s="91">
        <v>0.146754</v>
      </c>
      <c r="AH60" s="91">
        <v>0</v>
      </c>
      <c r="AI60" s="91">
        <v>0</v>
      </c>
      <c r="AJ60" s="91">
        <v>0</v>
      </c>
      <c r="AK60" s="91">
        <v>0</v>
      </c>
      <c r="AL60" s="91">
        <v>0</v>
      </c>
    </row>
    <row r="61" spans="1:38" s="25" customFormat="1" ht="46.5" customHeight="1">
      <c r="A61" s="60" t="s">
        <v>110</v>
      </c>
      <c r="B61" s="67" t="s">
        <v>111</v>
      </c>
      <c r="C61" s="60" t="s">
        <v>58</v>
      </c>
      <c r="D61" s="61">
        <f t="shared" ref="D61:AL61" si="15">D62+D63</f>
        <v>0</v>
      </c>
      <c r="E61" s="61">
        <f t="shared" si="15"/>
        <v>0</v>
      </c>
      <c r="F61" s="62">
        <f t="shared" si="15"/>
        <v>0</v>
      </c>
      <c r="G61" s="62">
        <f t="shared" si="15"/>
        <v>0</v>
      </c>
      <c r="H61" s="62">
        <f t="shared" si="15"/>
        <v>0</v>
      </c>
      <c r="I61" s="62">
        <f t="shared" si="15"/>
        <v>0</v>
      </c>
      <c r="J61" s="63">
        <f t="shared" si="15"/>
        <v>0</v>
      </c>
      <c r="K61" s="61">
        <f t="shared" si="15"/>
        <v>0</v>
      </c>
      <c r="L61" s="61">
        <f t="shared" si="15"/>
        <v>0</v>
      </c>
      <c r="M61" s="62">
        <f t="shared" si="15"/>
        <v>0</v>
      </c>
      <c r="N61" s="62">
        <f t="shared" si="15"/>
        <v>0</v>
      </c>
      <c r="O61" s="62">
        <f t="shared" si="15"/>
        <v>0</v>
      </c>
      <c r="P61" s="62">
        <f t="shared" si="15"/>
        <v>0</v>
      </c>
      <c r="Q61" s="64">
        <f t="shared" si="15"/>
        <v>0</v>
      </c>
      <c r="R61" s="61">
        <f t="shared" si="15"/>
        <v>0</v>
      </c>
      <c r="S61" s="61">
        <f t="shared" si="15"/>
        <v>0</v>
      </c>
      <c r="T61" s="62">
        <f t="shared" si="15"/>
        <v>0</v>
      </c>
      <c r="U61" s="62">
        <f t="shared" si="15"/>
        <v>0</v>
      </c>
      <c r="V61" s="62">
        <f t="shared" si="15"/>
        <v>0</v>
      </c>
      <c r="W61" s="62">
        <f t="shared" si="15"/>
        <v>0</v>
      </c>
      <c r="X61" s="64">
        <f t="shared" si="15"/>
        <v>0</v>
      </c>
      <c r="Y61" s="61">
        <f t="shared" si="15"/>
        <v>0</v>
      </c>
      <c r="Z61" s="61">
        <f t="shared" si="15"/>
        <v>0</v>
      </c>
      <c r="AA61" s="62">
        <f t="shared" si="15"/>
        <v>0</v>
      </c>
      <c r="AB61" s="62">
        <f t="shared" si="15"/>
        <v>0</v>
      </c>
      <c r="AC61" s="62">
        <f t="shared" si="15"/>
        <v>0</v>
      </c>
      <c r="AD61" s="62">
        <f t="shared" si="15"/>
        <v>0</v>
      </c>
      <c r="AE61" s="64">
        <f t="shared" si="15"/>
        <v>0</v>
      </c>
      <c r="AF61" s="61">
        <f t="shared" si="15"/>
        <v>0</v>
      </c>
      <c r="AG61" s="61">
        <f t="shared" si="15"/>
        <v>0</v>
      </c>
      <c r="AH61" s="62">
        <f t="shared" si="15"/>
        <v>0</v>
      </c>
      <c r="AI61" s="62">
        <f t="shared" si="15"/>
        <v>0</v>
      </c>
      <c r="AJ61" s="62">
        <f t="shared" si="15"/>
        <v>0</v>
      </c>
      <c r="AK61" s="62">
        <f t="shared" si="15"/>
        <v>0</v>
      </c>
      <c r="AL61" s="64">
        <f t="shared" si="15"/>
        <v>0</v>
      </c>
    </row>
    <row r="62" spans="1:38" s="24" customFormat="1" ht="31.2" customHeight="1">
      <c r="A62" s="60" t="s">
        <v>112</v>
      </c>
      <c r="B62" s="67" t="s">
        <v>113</v>
      </c>
      <c r="C62" s="60" t="s">
        <v>58</v>
      </c>
      <c r="D62" s="61">
        <v>0</v>
      </c>
      <c r="E62" s="61">
        <v>0</v>
      </c>
      <c r="F62" s="61">
        <v>0</v>
      </c>
      <c r="G62" s="61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61">
        <v>0</v>
      </c>
      <c r="AH62" s="61">
        <v>0</v>
      </c>
      <c r="AI62" s="61">
        <v>0</v>
      </c>
      <c r="AJ62" s="61">
        <v>0</v>
      </c>
      <c r="AK62" s="61">
        <v>0</v>
      </c>
      <c r="AL62" s="61">
        <v>0</v>
      </c>
    </row>
    <row r="63" spans="1:38" s="25" customFormat="1" ht="31.2" customHeight="1">
      <c r="A63" s="60" t="s">
        <v>114</v>
      </c>
      <c r="B63" s="67" t="s">
        <v>115</v>
      </c>
      <c r="C63" s="60" t="s">
        <v>58</v>
      </c>
      <c r="D63" s="68">
        <v>0</v>
      </c>
      <c r="E63" s="68">
        <v>0</v>
      </c>
      <c r="F63" s="69">
        <v>0</v>
      </c>
      <c r="G63" s="69">
        <v>0</v>
      </c>
      <c r="H63" s="69">
        <v>0</v>
      </c>
      <c r="I63" s="69">
        <v>0</v>
      </c>
      <c r="J63" s="70">
        <v>0</v>
      </c>
      <c r="K63" s="68">
        <v>0</v>
      </c>
      <c r="L63" s="68">
        <v>0</v>
      </c>
      <c r="M63" s="69">
        <v>0</v>
      </c>
      <c r="N63" s="69">
        <v>0</v>
      </c>
      <c r="O63" s="69">
        <v>0</v>
      </c>
      <c r="P63" s="69">
        <v>0</v>
      </c>
      <c r="Q63" s="71">
        <v>0</v>
      </c>
      <c r="R63" s="68">
        <v>0</v>
      </c>
      <c r="S63" s="68">
        <v>0</v>
      </c>
      <c r="T63" s="69">
        <v>0</v>
      </c>
      <c r="U63" s="69">
        <v>0</v>
      </c>
      <c r="V63" s="69">
        <v>0</v>
      </c>
      <c r="W63" s="69">
        <v>0</v>
      </c>
      <c r="X63" s="71">
        <v>0</v>
      </c>
      <c r="Y63" s="68">
        <v>0</v>
      </c>
      <c r="Z63" s="68">
        <v>0</v>
      </c>
      <c r="AA63" s="69">
        <v>0</v>
      </c>
      <c r="AB63" s="69">
        <v>0</v>
      </c>
      <c r="AC63" s="69">
        <v>0</v>
      </c>
      <c r="AD63" s="69">
        <v>0</v>
      </c>
      <c r="AE63" s="71">
        <v>0</v>
      </c>
      <c r="AF63" s="68">
        <v>0</v>
      </c>
      <c r="AG63" s="68">
        <v>0</v>
      </c>
      <c r="AH63" s="69">
        <v>0</v>
      </c>
      <c r="AI63" s="69">
        <v>0</v>
      </c>
      <c r="AJ63" s="69">
        <v>0</v>
      </c>
      <c r="AK63" s="69">
        <v>0</v>
      </c>
      <c r="AL63" s="71">
        <v>0</v>
      </c>
    </row>
    <row r="64" spans="1:38" s="25" customFormat="1" ht="31.2" customHeight="1">
      <c r="A64" s="60" t="s">
        <v>116</v>
      </c>
      <c r="B64" s="67" t="s">
        <v>117</v>
      </c>
      <c r="C64" s="60" t="s">
        <v>58</v>
      </c>
      <c r="D64" s="61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1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1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1">
        <v>0</v>
      </c>
      <c r="Z64" s="61">
        <v>0</v>
      </c>
      <c r="AA64" s="64">
        <v>0</v>
      </c>
      <c r="AB64" s="64">
        <v>0</v>
      </c>
      <c r="AC64" s="64">
        <v>0</v>
      </c>
      <c r="AD64" s="64">
        <v>0</v>
      </c>
      <c r="AE64" s="61">
        <v>0</v>
      </c>
      <c r="AF64" s="61">
        <v>0</v>
      </c>
      <c r="AG64" s="64">
        <v>0</v>
      </c>
      <c r="AH64" s="64">
        <v>0</v>
      </c>
      <c r="AI64" s="64">
        <v>0</v>
      </c>
      <c r="AJ64" s="64">
        <v>0</v>
      </c>
      <c r="AK64" s="64">
        <v>0</v>
      </c>
      <c r="AL64" s="64">
        <v>0</v>
      </c>
    </row>
    <row r="65" spans="1:38" s="24" customFormat="1" ht="31.2" hidden="1" customHeight="1">
      <c r="A65" s="60" t="s">
        <v>118</v>
      </c>
      <c r="B65" s="67" t="s">
        <v>119</v>
      </c>
      <c r="C65" s="60" t="s">
        <v>58</v>
      </c>
      <c r="D65" s="61" t="e">
        <f>SUM(#REF!)</f>
        <v>#REF!</v>
      </c>
      <c r="E65" s="61" t="e">
        <f>SUM(#REF!)</f>
        <v>#REF!</v>
      </c>
      <c r="F65" s="62" t="e">
        <f>SUM(#REF!)</f>
        <v>#REF!</v>
      </c>
      <c r="G65" s="62" t="e">
        <f>SUM(#REF!)</f>
        <v>#REF!</v>
      </c>
      <c r="H65" s="62" t="e">
        <f>SUM(#REF!)</f>
        <v>#REF!</v>
      </c>
      <c r="I65" s="62" t="e">
        <f>SUM(#REF!)</f>
        <v>#REF!</v>
      </c>
      <c r="J65" s="63" t="e">
        <f>SUM(#REF!)</f>
        <v>#REF!</v>
      </c>
      <c r="K65" s="61" t="e">
        <f>SUM(#REF!)</f>
        <v>#REF!</v>
      </c>
      <c r="L65" s="61" t="e">
        <f>SUM(#REF!)</f>
        <v>#REF!</v>
      </c>
      <c r="M65" s="62" t="e">
        <f>SUM(#REF!)</f>
        <v>#REF!</v>
      </c>
      <c r="N65" s="62" t="e">
        <f>SUM(#REF!)</f>
        <v>#REF!</v>
      </c>
      <c r="O65" s="62" t="e">
        <f>SUM(#REF!)</f>
        <v>#REF!</v>
      </c>
      <c r="P65" s="62" t="e">
        <f>SUM(#REF!)</f>
        <v>#REF!</v>
      </c>
      <c r="Q65" s="64" t="e">
        <f>SUM(#REF!)</f>
        <v>#REF!</v>
      </c>
      <c r="R65" s="61" t="e">
        <f>SUM(#REF!)</f>
        <v>#REF!</v>
      </c>
      <c r="S65" s="61" t="e">
        <f>SUM(#REF!)</f>
        <v>#REF!</v>
      </c>
      <c r="T65" s="62" t="e">
        <f>SUM(#REF!)</f>
        <v>#REF!</v>
      </c>
      <c r="U65" s="62" t="e">
        <f>SUM(#REF!)</f>
        <v>#REF!</v>
      </c>
      <c r="V65" s="62" t="e">
        <f>SUM(#REF!)</f>
        <v>#REF!</v>
      </c>
      <c r="W65" s="62" t="e">
        <f>SUM(#REF!)</f>
        <v>#REF!</v>
      </c>
      <c r="X65" s="64" t="e">
        <f>SUM(#REF!)</f>
        <v>#REF!</v>
      </c>
      <c r="Y65" s="61" t="e">
        <f>SUM(#REF!)</f>
        <v>#REF!</v>
      </c>
      <c r="Z65" s="61" t="e">
        <f>SUM(#REF!)</f>
        <v>#REF!</v>
      </c>
      <c r="AA65" s="62" t="e">
        <f>SUM(#REF!)</f>
        <v>#REF!</v>
      </c>
      <c r="AB65" s="62" t="e">
        <f>SUM(#REF!)</f>
        <v>#REF!</v>
      </c>
      <c r="AC65" s="62" t="e">
        <f>SUM(#REF!)</f>
        <v>#REF!</v>
      </c>
      <c r="AD65" s="62" t="e">
        <f>SUM(#REF!)</f>
        <v>#REF!</v>
      </c>
      <c r="AE65" s="64" t="e">
        <f>SUM(#REF!)</f>
        <v>#REF!</v>
      </c>
      <c r="AF65" s="61" t="e">
        <f>SUM(#REF!)</f>
        <v>#REF!</v>
      </c>
      <c r="AG65" s="61" t="e">
        <f>SUM(#REF!)</f>
        <v>#REF!</v>
      </c>
      <c r="AH65" s="62" t="e">
        <f>SUM(#REF!)</f>
        <v>#REF!</v>
      </c>
      <c r="AI65" s="62" t="e">
        <f>SUM(#REF!)</f>
        <v>#REF!</v>
      </c>
      <c r="AJ65" s="62" t="e">
        <f>SUM(#REF!)</f>
        <v>#REF!</v>
      </c>
      <c r="AK65" s="62" t="e">
        <f>SUM(#REF!)</f>
        <v>#REF!</v>
      </c>
      <c r="AL65" s="64" t="e">
        <f>SUM(#REF!)</f>
        <v>#REF!</v>
      </c>
    </row>
    <row r="66" spans="1:38" s="24" customFormat="1" ht="31.2" hidden="1" customHeight="1">
      <c r="A66" s="60" t="s">
        <v>118</v>
      </c>
      <c r="B66" s="72" t="s">
        <v>151</v>
      </c>
      <c r="C66" s="60" t="s">
        <v>58</v>
      </c>
      <c r="D66" s="61" t="e">
        <f>SUM(#REF!)</f>
        <v>#REF!</v>
      </c>
      <c r="E66" s="61" t="e">
        <f>SUM(#REF!)</f>
        <v>#REF!</v>
      </c>
      <c r="F66" s="62" t="e">
        <f>SUM(#REF!)</f>
        <v>#REF!</v>
      </c>
      <c r="G66" s="62" t="e">
        <f>SUM(#REF!)</f>
        <v>#REF!</v>
      </c>
      <c r="H66" s="62" t="e">
        <f>SUM(#REF!)</f>
        <v>#REF!</v>
      </c>
      <c r="I66" s="62" t="e">
        <f>SUM(#REF!)</f>
        <v>#REF!</v>
      </c>
      <c r="J66" s="63" t="e">
        <f>SUM(#REF!)</f>
        <v>#REF!</v>
      </c>
      <c r="K66" s="61" t="e">
        <f>SUM(#REF!)</f>
        <v>#REF!</v>
      </c>
      <c r="L66" s="61" t="e">
        <f>SUM(#REF!)</f>
        <v>#REF!</v>
      </c>
      <c r="M66" s="62" t="e">
        <f>SUM(#REF!)</f>
        <v>#REF!</v>
      </c>
      <c r="N66" s="62" t="e">
        <f>SUM(#REF!)</f>
        <v>#REF!</v>
      </c>
      <c r="O66" s="62" t="e">
        <f>SUM(#REF!)</f>
        <v>#REF!</v>
      </c>
      <c r="P66" s="62" t="e">
        <f>SUM(#REF!)</f>
        <v>#REF!</v>
      </c>
      <c r="Q66" s="64" t="e">
        <f>SUM(#REF!)</f>
        <v>#REF!</v>
      </c>
      <c r="R66" s="61" t="e">
        <f>SUM(#REF!)</f>
        <v>#REF!</v>
      </c>
      <c r="S66" s="61" t="e">
        <f>SUM(#REF!)</f>
        <v>#REF!</v>
      </c>
      <c r="T66" s="62" t="e">
        <f>SUM(#REF!)</f>
        <v>#REF!</v>
      </c>
      <c r="U66" s="62" t="e">
        <f>SUM(#REF!)</f>
        <v>#REF!</v>
      </c>
      <c r="V66" s="62" t="e">
        <f>SUM(#REF!)</f>
        <v>#REF!</v>
      </c>
      <c r="W66" s="62" t="e">
        <f>SUM(#REF!)</f>
        <v>#REF!</v>
      </c>
      <c r="X66" s="64" t="e">
        <f>SUM(#REF!)</f>
        <v>#REF!</v>
      </c>
      <c r="Y66" s="61" t="e">
        <f>SUM(#REF!)</f>
        <v>#REF!</v>
      </c>
      <c r="Z66" s="61" t="e">
        <f>SUM(#REF!)</f>
        <v>#REF!</v>
      </c>
      <c r="AA66" s="62" t="e">
        <f>SUM(#REF!)</f>
        <v>#REF!</v>
      </c>
      <c r="AB66" s="62" t="e">
        <f>SUM(#REF!)</f>
        <v>#REF!</v>
      </c>
      <c r="AC66" s="62" t="e">
        <f>SUM(#REF!)</f>
        <v>#REF!</v>
      </c>
      <c r="AD66" s="62" t="e">
        <f>SUM(#REF!)</f>
        <v>#REF!</v>
      </c>
      <c r="AE66" s="64" t="e">
        <f>SUM(#REF!)</f>
        <v>#REF!</v>
      </c>
      <c r="AF66" s="61" t="e">
        <f>SUM(#REF!)</f>
        <v>#REF!</v>
      </c>
      <c r="AG66" s="61" t="e">
        <f>SUM(#REF!)</f>
        <v>#REF!</v>
      </c>
      <c r="AH66" s="62" t="e">
        <f>SUM(#REF!)</f>
        <v>#REF!</v>
      </c>
      <c r="AI66" s="62" t="e">
        <f>SUM(#REF!)</f>
        <v>#REF!</v>
      </c>
      <c r="AJ66" s="62" t="e">
        <f>SUM(#REF!)</f>
        <v>#REF!</v>
      </c>
      <c r="AK66" s="62" t="e">
        <f>SUM(#REF!)</f>
        <v>#REF!</v>
      </c>
      <c r="AL66" s="64" t="e">
        <f>SUM(#REF!)</f>
        <v>#REF!</v>
      </c>
    </row>
    <row r="67" spans="1:38" s="25" customFormat="1" ht="31.2" hidden="1" customHeight="1">
      <c r="A67" s="75" t="s">
        <v>120</v>
      </c>
      <c r="B67" s="74" t="s">
        <v>121</v>
      </c>
      <c r="C67" s="75" t="s">
        <v>58</v>
      </c>
      <c r="D67" s="68">
        <v>0</v>
      </c>
      <c r="E67" s="68">
        <v>0</v>
      </c>
      <c r="F67" s="69">
        <v>0</v>
      </c>
      <c r="G67" s="69">
        <v>0</v>
      </c>
      <c r="H67" s="69">
        <v>0</v>
      </c>
      <c r="I67" s="69">
        <v>0</v>
      </c>
      <c r="J67" s="70">
        <v>0</v>
      </c>
      <c r="K67" s="68">
        <v>0</v>
      </c>
      <c r="L67" s="68">
        <v>0</v>
      </c>
      <c r="M67" s="69">
        <v>0</v>
      </c>
      <c r="N67" s="69">
        <v>0</v>
      </c>
      <c r="O67" s="69">
        <v>0</v>
      </c>
      <c r="P67" s="69">
        <v>0</v>
      </c>
      <c r="Q67" s="71">
        <v>0</v>
      </c>
      <c r="R67" s="68">
        <v>0</v>
      </c>
      <c r="S67" s="68">
        <v>0</v>
      </c>
      <c r="T67" s="69">
        <v>0</v>
      </c>
      <c r="U67" s="69">
        <v>0</v>
      </c>
      <c r="V67" s="69">
        <v>0</v>
      </c>
      <c r="W67" s="69">
        <v>0</v>
      </c>
      <c r="X67" s="71">
        <v>0</v>
      </c>
      <c r="Y67" s="68">
        <v>0</v>
      </c>
      <c r="Z67" s="68">
        <v>0</v>
      </c>
      <c r="AA67" s="69">
        <v>0</v>
      </c>
      <c r="AB67" s="69">
        <v>0</v>
      </c>
      <c r="AC67" s="69">
        <v>0</v>
      </c>
      <c r="AD67" s="69">
        <v>0</v>
      </c>
      <c r="AE67" s="71">
        <v>0</v>
      </c>
      <c r="AF67" s="68">
        <v>0</v>
      </c>
      <c r="AG67" s="68">
        <v>0</v>
      </c>
      <c r="AH67" s="69">
        <v>0</v>
      </c>
      <c r="AI67" s="69">
        <v>0</v>
      </c>
      <c r="AJ67" s="69">
        <v>0</v>
      </c>
      <c r="AK67" s="69">
        <v>0</v>
      </c>
      <c r="AL67" s="71">
        <v>0</v>
      </c>
    </row>
    <row r="68" spans="1:38" s="25" customFormat="1" ht="31.2" hidden="1" customHeight="1">
      <c r="A68" s="75" t="s">
        <v>122</v>
      </c>
      <c r="B68" s="74" t="s">
        <v>123</v>
      </c>
      <c r="C68" s="75" t="s">
        <v>58</v>
      </c>
      <c r="D68" s="68">
        <v>0</v>
      </c>
      <c r="E68" s="68">
        <v>0</v>
      </c>
      <c r="F68" s="69">
        <v>0</v>
      </c>
      <c r="G68" s="69">
        <v>0</v>
      </c>
      <c r="H68" s="69">
        <v>0</v>
      </c>
      <c r="I68" s="69">
        <v>0</v>
      </c>
      <c r="J68" s="70">
        <v>0</v>
      </c>
      <c r="K68" s="68">
        <v>0</v>
      </c>
      <c r="L68" s="68">
        <v>0</v>
      </c>
      <c r="M68" s="69">
        <v>0</v>
      </c>
      <c r="N68" s="69">
        <v>0</v>
      </c>
      <c r="O68" s="69">
        <v>0</v>
      </c>
      <c r="P68" s="69">
        <v>0</v>
      </c>
      <c r="Q68" s="71">
        <v>0</v>
      </c>
      <c r="R68" s="68">
        <v>0</v>
      </c>
      <c r="S68" s="68">
        <v>0</v>
      </c>
      <c r="T68" s="69">
        <v>0</v>
      </c>
      <c r="U68" s="69">
        <v>0</v>
      </c>
      <c r="V68" s="69">
        <v>0</v>
      </c>
      <c r="W68" s="69">
        <v>0</v>
      </c>
      <c r="X68" s="71">
        <v>0</v>
      </c>
      <c r="Y68" s="68">
        <v>0</v>
      </c>
      <c r="Z68" s="68">
        <v>0</v>
      </c>
      <c r="AA68" s="69">
        <v>0</v>
      </c>
      <c r="AB68" s="69">
        <v>0</v>
      </c>
      <c r="AC68" s="69">
        <v>0</v>
      </c>
      <c r="AD68" s="69">
        <v>0</v>
      </c>
      <c r="AE68" s="71">
        <v>0</v>
      </c>
      <c r="AF68" s="68">
        <v>0</v>
      </c>
      <c r="AG68" s="68">
        <v>0</v>
      </c>
      <c r="AH68" s="69">
        <v>0</v>
      </c>
      <c r="AI68" s="69">
        <v>0</v>
      </c>
      <c r="AJ68" s="69">
        <v>0</v>
      </c>
      <c r="AK68" s="69">
        <v>0</v>
      </c>
      <c r="AL68" s="71">
        <v>0</v>
      </c>
    </row>
    <row r="69" spans="1:38" s="25" customFormat="1" ht="46.5" hidden="1" customHeight="1">
      <c r="A69" s="75" t="s">
        <v>124</v>
      </c>
      <c r="B69" s="74" t="s">
        <v>125</v>
      </c>
      <c r="C69" s="75" t="s">
        <v>58</v>
      </c>
      <c r="D69" s="68">
        <v>0</v>
      </c>
      <c r="E69" s="68">
        <v>0</v>
      </c>
      <c r="F69" s="69">
        <v>0</v>
      </c>
      <c r="G69" s="69">
        <v>0</v>
      </c>
      <c r="H69" s="69">
        <v>0</v>
      </c>
      <c r="I69" s="69">
        <v>0</v>
      </c>
      <c r="J69" s="70">
        <v>0</v>
      </c>
      <c r="K69" s="68">
        <v>0</v>
      </c>
      <c r="L69" s="68">
        <v>0</v>
      </c>
      <c r="M69" s="69">
        <v>0</v>
      </c>
      <c r="N69" s="69">
        <v>0</v>
      </c>
      <c r="O69" s="69">
        <v>0</v>
      </c>
      <c r="P69" s="69">
        <v>0</v>
      </c>
      <c r="Q69" s="71">
        <v>0</v>
      </c>
      <c r="R69" s="68">
        <v>0</v>
      </c>
      <c r="S69" s="68">
        <v>0</v>
      </c>
      <c r="T69" s="69">
        <v>0</v>
      </c>
      <c r="U69" s="69">
        <v>0</v>
      </c>
      <c r="V69" s="69">
        <v>0</v>
      </c>
      <c r="W69" s="69">
        <v>0</v>
      </c>
      <c r="X69" s="71">
        <v>0</v>
      </c>
      <c r="Y69" s="68">
        <v>0</v>
      </c>
      <c r="Z69" s="68">
        <v>0</v>
      </c>
      <c r="AA69" s="69">
        <v>0</v>
      </c>
      <c r="AB69" s="69">
        <v>0</v>
      </c>
      <c r="AC69" s="69">
        <v>0</v>
      </c>
      <c r="AD69" s="69">
        <v>0</v>
      </c>
      <c r="AE69" s="71">
        <v>0</v>
      </c>
      <c r="AF69" s="68">
        <v>0</v>
      </c>
      <c r="AG69" s="68">
        <v>0</v>
      </c>
      <c r="AH69" s="69">
        <v>0</v>
      </c>
      <c r="AI69" s="69">
        <v>0</v>
      </c>
      <c r="AJ69" s="69">
        <v>0</v>
      </c>
      <c r="AK69" s="69">
        <v>0</v>
      </c>
      <c r="AL69" s="71">
        <v>0</v>
      </c>
    </row>
    <row r="70" spans="1:38" s="25" customFormat="1" ht="46.5" hidden="1" customHeight="1">
      <c r="A70" s="75" t="s">
        <v>126</v>
      </c>
      <c r="B70" s="74" t="s">
        <v>127</v>
      </c>
      <c r="C70" s="75" t="s">
        <v>58</v>
      </c>
      <c r="D70" s="68">
        <v>0</v>
      </c>
      <c r="E70" s="68">
        <v>0</v>
      </c>
      <c r="F70" s="69">
        <v>0</v>
      </c>
      <c r="G70" s="69">
        <v>0</v>
      </c>
      <c r="H70" s="69">
        <v>0</v>
      </c>
      <c r="I70" s="69">
        <v>0</v>
      </c>
      <c r="J70" s="70">
        <v>0</v>
      </c>
      <c r="K70" s="68">
        <v>0</v>
      </c>
      <c r="L70" s="68">
        <v>0</v>
      </c>
      <c r="M70" s="69">
        <v>0</v>
      </c>
      <c r="N70" s="69">
        <v>0</v>
      </c>
      <c r="O70" s="69">
        <v>0</v>
      </c>
      <c r="P70" s="69">
        <v>0</v>
      </c>
      <c r="Q70" s="71">
        <v>0</v>
      </c>
      <c r="R70" s="68">
        <v>0</v>
      </c>
      <c r="S70" s="68">
        <v>0</v>
      </c>
      <c r="T70" s="69">
        <v>0</v>
      </c>
      <c r="U70" s="69">
        <v>0</v>
      </c>
      <c r="V70" s="69">
        <v>0</v>
      </c>
      <c r="W70" s="69">
        <v>0</v>
      </c>
      <c r="X70" s="71">
        <v>0</v>
      </c>
      <c r="Y70" s="68">
        <v>0</v>
      </c>
      <c r="Z70" s="68">
        <v>0</v>
      </c>
      <c r="AA70" s="69">
        <v>0</v>
      </c>
      <c r="AB70" s="69">
        <v>0</v>
      </c>
      <c r="AC70" s="69">
        <v>0</v>
      </c>
      <c r="AD70" s="69">
        <v>0</v>
      </c>
      <c r="AE70" s="71">
        <v>0</v>
      </c>
      <c r="AF70" s="68">
        <v>0</v>
      </c>
      <c r="AG70" s="68">
        <v>0</v>
      </c>
      <c r="AH70" s="69">
        <v>0</v>
      </c>
      <c r="AI70" s="69">
        <v>0</v>
      </c>
      <c r="AJ70" s="69">
        <v>0</v>
      </c>
      <c r="AK70" s="69">
        <v>0</v>
      </c>
      <c r="AL70" s="71">
        <v>0</v>
      </c>
    </row>
    <row r="71" spans="1:38" s="25" customFormat="1" ht="46.5" hidden="1" customHeight="1">
      <c r="A71" s="75" t="s">
        <v>128</v>
      </c>
      <c r="B71" s="74" t="s">
        <v>129</v>
      </c>
      <c r="C71" s="75" t="s">
        <v>58</v>
      </c>
      <c r="D71" s="68">
        <v>0</v>
      </c>
      <c r="E71" s="68">
        <v>0</v>
      </c>
      <c r="F71" s="69">
        <v>0</v>
      </c>
      <c r="G71" s="69">
        <v>0</v>
      </c>
      <c r="H71" s="69">
        <v>0</v>
      </c>
      <c r="I71" s="69">
        <v>0</v>
      </c>
      <c r="J71" s="70">
        <v>0</v>
      </c>
      <c r="K71" s="68">
        <v>0</v>
      </c>
      <c r="L71" s="68">
        <v>0</v>
      </c>
      <c r="M71" s="69">
        <v>0</v>
      </c>
      <c r="N71" s="69">
        <v>0</v>
      </c>
      <c r="O71" s="69">
        <v>0</v>
      </c>
      <c r="P71" s="69">
        <v>0</v>
      </c>
      <c r="Q71" s="71">
        <v>0</v>
      </c>
      <c r="R71" s="68">
        <v>0</v>
      </c>
      <c r="S71" s="68">
        <v>0</v>
      </c>
      <c r="T71" s="69">
        <v>0</v>
      </c>
      <c r="U71" s="69">
        <v>0</v>
      </c>
      <c r="V71" s="69">
        <v>0</v>
      </c>
      <c r="W71" s="69">
        <v>0</v>
      </c>
      <c r="X71" s="71">
        <v>0</v>
      </c>
      <c r="Y71" s="68">
        <v>0</v>
      </c>
      <c r="Z71" s="68">
        <v>0</v>
      </c>
      <c r="AA71" s="69">
        <v>0</v>
      </c>
      <c r="AB71" s="69">
        <v>0</v>
      </c>
      <c r="AC71" s="69">
        <v>0</v>
      </c>
      <c r="AD71" s="69">
        <v>0</v>
      </c>
      <c r="AE71" s="71">
        <v>0</v>
      </c>
      <c r="AF71" s="68">
        <v>0</v>
      </c>
      <c r="AG71" s="68">
        <v>0</v>
      </c>
      <c r="AH71" s="69">
        <v>0</v>
      </c>
      <c r="AI71" s="69">
        <v>0</v>
      </c>
      <c r="AJ71" s="69">
        <v>0</v>
      </c>
      <c r="AK71" s="69">
        <v>0</v>
      </c>
      <c r="AL71" s="71">
        <v>0</v>
      </c>
    </row>
    <row r="72" spans="1:38" s="25" customFormat="1" ht="46.5" hidden="1" customHeight="1">
      <c r="A72" s="75" t="s">
        <v>130</v>
      </c>
      <c r="B72" s="74" t="s">
        <v>131</v>
      </c>
      <c r="C72" s="75" t="s">
        <v>58</v>
      </c>
      <c r="D72" s="68">
        <v>0</v>
      </c>
      <c r="E72" s="68">
        <v>0</v>
      </c>
      <c r="F72" s="69">
        <v>0</v>
      </c>
      <c r="G72" s="69">
        <v>0</v>
      </c>
      <c r="H72" s="69">
        <v>0</v>
      </c>
      <c r="I72" s="69">
        <v>0</v>
      </c>
      <c r="J72" s="70">
        <v>0</v>
      </c>
      <c r="K72" s="68">
        <v>0</v>
      </c>
      <c r="L72" s="68">
        <v>0</v>
      </c>
      <c r="M72" s="69">
        <v>0</v>
      </c>
      <c r="N72" s="69">
        <v>0</v>
      </c>
      <c r="O72" s="69">
        <v>0</v>
      </c>
      <c r="P72" s="69">
        <v>0</v>
      </c>
      <c r="Q72" s="71">
        <v>0</v>
      </c>
      <c r="R72" s="68">
        <v>0</v>
      </c>
      <c r="S72" s="68">
        <v>0</v>
      </c>
      <c r="T72" s="69">
        <v>0</v>
      </c>
      <c r="U72" s="69">
        <v>0</v>
      </c>
      <c r="V72" s="69">
        <v>0</v>
      </c>
      <c r="W72" s="69">
        <v>0</v>
      </c>
      <c r="X72" s="71">
        <v>0</v>
      </c>
      <c r="Y72" s="68">
        <v>0</v>
      </c>
      <c r="Z72" s="68">
        <v>0</v>
      </c>
      <c r="AA72" s="69">
        <v>0</v>
      </c>
      <c r="AB72" s="69">
        <v>0</v>
      </c>
      <c r="AC72" s="69">
        <v>0</v>
      </c>
      <c r="AD72" s="69">
        <v>0</v>
      </c>
      <c r="AE72" s="71">
        <v>0</v>
      </c>
      <c r="AF72" s="68">
        <v>0</v>
      </c>
      <c r="AG72" s="68">
        <v>0</v>
      </c>
      <c r="AH72" s="69">
        <v>0</v>
      </c>
      <c r="AI72" s="69">
        <v>0</v>
      </c>
      <c r="AJ72" s="69">
        <v>0</v>
      </c>
      <c r="AK72" s="69">
        <v>0</v>
      </c>
      <c r="AL72" s="71">
        <v>0</v>
      </c>
    </row>
    <row r="73" spans="1:38" s="25" customFormat="1" ht="46.5" hidden="1" customHeight="1">
      <c r="A73" s="76" t="s">
        <v>132</v>
      </c>
      <c r="B73" s="77" t="s">
        <v>133</v>
      </c>
      <c r="C73" s="75" t="s">
        <v>58</v>
      </c>
      <c r="D73" s="61">
        <f t="shared" ref="D73:AL73" si="16">D74+D75</f>
        <v>0</v>
      </c>
      <c r="E73" s="61">
        <f t="shared" si="16"/>
        <v>0</v>
      </c>
      <c r="F73" s="62">
        <f t="shared" si="16"/>
        <v>0</v>
      </c>
      <c r="G73" s="62">
        <f t="shared" si="16"/>
        <v>0</v>
      </c>
      <c r="H73" s="62">
        <f t="shared" si="16"/>
        <v>0</v>
      </c>
      <c r="I73" s="62">
        <f t="shared" si="16"/>
        <v>0</v>
      </c>
      <c r="J73" s="63">
        <f t="shared" si="16"/>
        <v>0</v>
      </c>
      <c r="K73" s="61">
        <f t="shared" si="16"/>
        <v>0</v>
      </c>
      <c r="L73" s="61">
        <f t="shared" si="16"/>
        <v>0</v>
      </c>
      <c r="M73" s="62">
        <f t="shared" si="16"/>
        <v>0</v>
      </c>
      <c r="N73" s="62">
        <f t="shared" si="16"/>
        <v>0</v>
      </c>
      <c r="O73" s="62">
        <f t="shared" si="16"/>
        <v>0</v>
      </c>
      <c r="P73" s="62">
        <f t="shared" si="16"/>
        <v>0</v>
      </c>
      <c r="Q73" s="64">
        <f t="shared" si="16"/>
        <v>0</v>
      </c>
      <c r="R73" s="61">
        <f t="shared" si="16"/>
        <v>0</v>
      </c>
      <c r="S73" s="61">
        <f t="shared" si="16"/>
        <v>0</v>
      </c>
      <c r="T73" s="62">
        <f t="shared" si="16"/>
        <v>0</v>
      </c>
      <c r="U73" s="62">
        <f t="shared" si="16"/>
        <v>0</v>
      </c>
      <c r="V73" s="62">
        <f t="shared" si="16"/>
        <v>0</v>
      </c>
      <c r="W73" s="62">
        <f t="shared" si="16"/>
        <v>0</v>
      </c>
      <c r="X73" s="64">
        <f t="shared" si="16"/>
        <v>0</v>
      </c>
      <c r="Y73" s="61">
        <f t="shared" si="16"/>
        <v>0</v>
      </c>
      <c r="Z73" s="61">
        <f t="shared" si="16"/>
        <v>0</v>
      </c>
      <c r="AA73" s="62">
        <f t="shared" si="16"/>
        <v>0</v>
      </c>
      <c r="AB73" s="62">
        <f t="shared" si="16"/>
        <v>0</v>
      </c>
      <c r="AC73" s="62">
        <f t="shared" si="16"/>
        <v>0</v>
      </c>
      <c r="AD73" s="62">
        <f t="shared" si="16"/>
        <v>0</v>
      </c>
      <c r="AE73" s="64">
        <f t="shared" si="16"/>
        <v>0</v>
      </c>
      <c r="AF73" s="61">
        <f t="shared" si="16"/>
        <v>0</v>
      </c>
      <c r="AG73" s="61">
        <f t="shared" si="16"/>
        <v>0</v>
      </c>
      <c r="AH73" s="62">
        <f t="shared" si="16"/>
        <v>0</v>
      </c>
      <c r="AI73" s="62">
        <f t="shared" si="16"/>
        <v>0</v>
      </c>
      <c r="AJ73" s="62">
        <f t="shared" si="16"/>
        <v>0</v>
      </c>
      <c r="AK73" s="62">
        <f t="shared" si="16"/>
        <v>0</v>
      </c>
      <c r="AL73" s="64">
        <f t="shared" si="16"/>
        <v>0</v>
      </c>
    </row>
    <row r="74" spans="1:38" s="24" customFormat="1" ht="31.2" hidden="1" customHeight="1">
      <c r="A74" s="75" t="s">
        <v>134</v>
      </c>
      <c r="B74" s="74" t="s">
        <v>135</v>
      </c>
      <c r="C74" s="75" t="s">
        <v>58</v>
      </c>
      <c r="D74" s="61">
        <v>0</v>
      </c>
      <c r="E74" s="61">
        <v>0</v>
      </c>
      <c r="F74" s="61">
        <v>0</v>
      </c>
      <c r="G74" s="61">
        <v>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0</v>
      </c>
      <c r="AF74" s="61">
        <v>0</v>
      </c>
      <c r="AG74" s="61">
        <v>0</v>
      </c>
      <c r="AH74" s="61">
        <v>0</v>
      </c>
      <c r="AI74" s="61">
        <v>0</v>
      </c>
      <c r="AJ74" s="61">
        <v>0</v>
      </c>
      <c r="AK74" s="61">
        <v>0</v>
      </c>
      <c r="AL74" s="61">
        <v>0</v>
      </c>
    </row>
    <row r="75" spans="1:38" s="25" customFormat="1" ht="31.2" hidden="1" customHeight="1">
      <c r="A75" s="75" t="s">
        <v>136</v>
      </c>
      <c r="B75" s="74" t="s">
        <v>137</v>
      </c>
      <c r="C75" s="75" t="s">
        <v>58</v>
      </c>
      <c r="D75" s="68">
        <v>0</v>
      </c>
      <c r="E75" s="68">
        <v>0</v>
      </c>
      <c r="F75" s="69">
        <v>0</v>
      </c>
      <c r="G75" s="69">
        <v>0</v>
      </c>
      <c r="H75" s="69">
        <v>0</v>
      </c>
      <c r="I75" s="69">
        <v>0</v>
      </c>
      <c r="J75" s="70">
        <v>0</v>
      </c>
      <c r="K75" s="68">
        <v>0</v>
      </c>
      <c r="L75" s="68">
        <v>0</v>
      </c>
      <c r="M75" s="69">
        <v>0</v>
      </c>
      <c r="N75" s="69">
        <v>0</v>
      </c>
      <c r="O75" s="69">
        <v>0</v>
      </c>
      <c r="P75" s="69">
        <v>0</v>
      </c>
      <c r="Q75" s="71">
        <v>0</v>
      </c>
      <c r="R75" s="68">
        <v>0</v>
      </c>
      <c r="S75" s="68">
        <v>0</v>
      </c>
      <c r="T75" s="69">
        <v>0</v>
      </c>
      <c r="U75" s="69">
        <v>0</v>
      </c>
      <c r="V75" s="69">
        <v>0</v>
      </c>
      <c r="W75" s="69">
        <v>0</v>
      </c>
      <c r="X75" s="71">
        <v>0</v>
      </c>
      <c r="Y75" s="68">
        <v>0</v>
      </c>
      <c r="Z75" s="68">
        <v>0</v>
      </c>
      <c r="AA75" s="69">
        <v>0</v>
      </c>
      <c r="AB75" s="69">
        <v>0</v>
      </c>
      <c r="AC75" s="69">
        <v>0</v>
      </c>
      <c r="AD75" s="69">
        <v>0</v>
      </c>
      <c r="AE75" s="71">
        <v>0</v>
      </c>
      <c r="AF75" s="68">
        <v>0</v>
      </c>
      <c r="AG75" s="68">
        <v>0</v>
      </c>
      <c r="AH75" s="69">
        <v>0</v>
      </c>
      <c r="AI75" s="69">
        <v>0</v>
      </c>
      <c r="AJ75" s="69">
        <v>0</v>
      </c>
      <c r="AK75" s="69">
        <v>0</v>
      </c>
      <c r="AL75" s="71">
        <v>0</v>
      </c>
    </row>
    <row r="76" spans="1:38" s="25" customFormat="1" ht="61.95" hidden="1" customHeight="1">
      <c r="A76" s="76" t="s">
        <v>138</v>
      </c>
      <c r="B76" s="77" t="s">
        <v>139</v>
      </c>
      <c r="C76" s="75" t="s">
        <v>58</v>
      </c>
      <c r="D76" s="61">
        <f>D77+D78</f>
        <v>0</v>
      </c>
      <c r="E76" s="61">
        <f t="shared" ref="E76:AL76" si="17">E77+E78</f>
        <v>0</v>
      </c>
      <c r="F76" s="62">
        <f t="shared" si="17"/>
        <v>0</v>
      </c>
      <c r="G76" s="62">
        <f t="shared" si="17"/>
        <v>0</v>
      </c>
      <c r="H76" s="62">
        <f t="shared" si="17"/>
        <v>0</v>
      </c>
      <c r="I76" s="62">
        <f t="shared" si="17"/>
        <v>0</v>
      </c>
      <c r="J76" s="63">
        <f t="shared" si="17"/>
        <v>0</v>
      </c>
      <c r="K76" s="61">
        <f t="shared" si="17"/>
        <v>0</v>
      </c>
      <c r="L76" s="61">
        <f t="shared" si="17"/>
        <v>0</v>
      </c>
      <c r="M76" s="62">
        <f t="shared" si="17"/>
        <v>0</v>
      </c>
      <c r="N76" s="62">
        <f t="shared" si="17"/>
        <v>0</v>
      </c>
      <c r="O76" s="62">
        <f t="shared" si="17"/>
        <v>0</v>
      </c>
      <c r="P76" s="62">
        <f t="shared" si="17"/>
        <v>0</v>
      </c>
      <c r="Q76" s="64">
        <f t="shared" si="17"/>
        <v>0</v>
      </c>
      <c r="R76" s="61">
        <f t="shared" si="17"/>
        <v>0</v>
      </c>
      <c r="S76" s="61">
        <f t="shared" si="17"/>
        <v>0</v>
      </c>
      <c r="T76" s="62">
        <f t="shared" si="17"/>
        <v>0</v>
      </c>
      <c r="U76" s="62">
        <f t="shared" si="17"/>
        <v>0</v>
      </c>
      <c r="V76" s="62">
        <f t="shared" si="17"/>
        <v>0</v>
      </c>
      <c r="W76" s="62">
        <f t="shared" si="17"/>
        <v>0</v>
      </c>
      <c r="X76" s="64">
        <f t="shared" si="17"/>
        <v>0</v>
      </c>
      <c r="Y76" s="61">
        <f t="shared" si="17"/>
        <v>0</v>
      </c>
      <c r="Z76" s="61">
        <f t="shared" si="17"/>
        <v>0</v>
      </c>
      <c r="AA76" s="62">
        <f t="shared" si="17"/>
        <v>0</v>
      </c>
      <c r="AB76" s="62">
        <f t="shared" si="17"/>
        <v>0</v>
      </c>
      <c r="AC76" s="62">
        <f t="shared" si="17"/>
        <v>0</v>
      </c>
      <c r="AD76" s="62">
        <f t="shared" si="17"/>
        <v>0</v>
      </c>
      <c r="AE76" s="64">
        <f t="shared" si="17"/>
        <v>0</v>
      </c>
      <c r="AF76" s="61">
        <f t="shared" si="17"/>
        <v>0</v>
      </c>
      <c r="AG76" s="61">
        <f t="shared" si="17"/>
        <v>0</v>
      </c>
      <c r="AH76" s="62">
        <f t="shared" si="17"/>
        <v>0</v>
      </c>
      <c r="AI76" s="62">
        <f t="shared" si="17"/>
        <v>0</v>
      </c>
      <c r="AJ76" s="62">
        <f t="shared" si="17"/>
        <v>0</v>
      </c>
      <c r="AK76" s="62">
        <f t="shared" si="17"/>
        <v>0</v>
      </c>
      <c r="AL76" s="64">
        <f t="shared" si="17"/>
        <v>0</v>
      </c>
    </row>
    <row r="77" spans="1:38" s="25" customFormat="1" ht="46.5" hidden="1" customHeight="1">
      <c r="A77" s="75" t="s">
        <v>140</v>
      </c>
      <c r="B77" s="74" t="s">
        <v>141</v>
      </c>
      <c r="C77" s="75" t="s">
        <v>58</v>
      </c>
      <c r="D77" s="68">
        <v>0</v>
      </c>
      <c r="E77" s="68">
        <v>0</v>
      </c>
      <c r="F77" s="69">
        <v>0</v>
      </c>
      <c r="G77" s="69">
        <v>0</v>
      </c>
      <c r="H77" s="69">
        <v>0</v>
      </c>
      <c r="I77" s="69">
        <v>0</v>
      </c>
      <c r="J77" s="70">
        <v>0</v>
      </c>
      <c r="K77" s="68">
        <v>0</v>
      </c>
      <c r="L77" s="68">
        <v>0</v>
      </c>
      <c r="M77" s="69">
        <v>0</v>
      </c>
      <c r="N77" s="69">
        <v>0</v>
      </c>
      <c r="O77" s="69">
        <v>0</v>
      </c>
      <c r="P77" s="69">
        <v>0</v>
      </c>
      <c r="Q77" s="71">
        <v>0</v>
      </c>
      <c r="R77" s="68">
        <v>0</v>
      </c>
      <c r="S77" s="68">
        <v>0</v>
      </c>
      <c r="T77" s="69">
        <v>0</v>
      </c>
      <c r="U77" s="69">
        <v>0</v>
      </c>
      <c r="V77" s="69">
        <v>0</v>
      </c>
      <c r="W77" s="69">
        <v>0</v>
      </c>
      <c r="X77" s="71">
        <v>0</v>
      </c>
      <c r="Y77" s="68">
        <v>0</v>
      </c>
      <c r="Z77" s="68">
        <v>0</v>
      </c>
      <c r="AA77" s="69">
        <v>0</v>
      </c>
      <c r="AB77" s="69">
        <v>0</v>
      </c>
      <c r="AC77" s="69">
        <v>0</v>
      </c>
      <c r="AD77" s="69">
        <v>0</v>
      </c>
      <c r="AE77" s="71">
        <v>0</v>
      </c>
      <c r="AF77" s="68">
        <v>0</v>
      </c>
      <c r="AG77" s="68">
        <v>0</v>
      </c>
      <c r="AH77" s="69">
        <v>0</v>
      </c>
      <c r="AI77" s="69">
        <v>0</v>
      </c>
      <c r="AJ77" s="69">
        <v>0</v>
      </c>
      <c r="AK77" s="69">
        <v>0</v>
      </c>
      <c r="AL77" s="71">
        <v>0</v>
      </c>
    </row>
    <row r="78" spans="1:38" s="25" customFormat="1" ht="46.5" hidden="1" customHeight="1">
      <c r="A78" s="75" t="s">
        <v>142</v>
      </c>
      <c r="B78" s="74" t="s">
        <v>143</v>
      </c>
      <c r="C78" s="75" t="s">
        <v>58</v>
      </c>
      <c r="D78" s="68">
        <v>0</v>
      </c>
      <c r="E78" s="68">
        <v>0</v>
      </c>
      <c r="F78" s="69">
        <v>0</v>
      </c>
      <c r="G78" s="69">
        <v>0</v>
      </c>
      <c r="H78" s="69">
        <v>0</v>
      </c>
      <c r="I78" s="69">
        <v>0</v>
      </c>
      <c r="J78" s="70">
        <v>0</v>
      </c>
      <c r="K78" s="68">
        <v>0</v>
      </c>
      <c r="L78" s="68">
        <v>0</v>
      </c>
      <c r="M78" s="69">
        <v>0</v>
      </c>
      <c r="N78" s="69">
        <v>0</v>
      </c>
      <c r="O78" s="69">
        <v>0</v>
      </c>
      <c r="P78" s="69">
        <v>0</v>
      </c>
      <c r="Q78" s="71">
        <v>0</v>
      </c>
      <c r="R78" s="68">
        <v>0</v>
      </c>
      <c r="S78" s="68">
        <v>0</v>
      </c>
      <c r="T78" s="69">
        <v>0</v>
      </c>
      <c r="U78" s="69">
        <v>0</v>
      </c>
      <c r="V78" s="69">
        <v>0</v>
      </c>
      <c r="W78" s="69">
        <v>0</v>
      </c>
      <c r="X78" s="71">
        <v>0</v>
      </c>
      <c r="Y78" s="68">
        <v>0</v>
      </c>
      <c r="Z78" s="68">
        <v>0</v>
      </c>
      <c r="AA78" s="69">
        <v>0</v>
      </c>
      <c r="AB78" s="69">
        <v>0</v>
      </c>
      <c r="AC78" s="69">
        <v>0</v>
      </c>
      <c r="AD78" s="69">
        <v>0</v>
      </c>
      <c r="AE78" s="71">
        <v>0</v>
      </c>
      <c r="AF78" s="68">
        <v>0</v>
      </c>
      <c r="AG78" s="68">
        <v>0</v>
      </c>
      <c r="AH78" s="69">
        <v>0</v>
      </c>
      <c r="AI78" s="69">
        <v>0</v>
      </c>
      <c r="AJ78" s="69">
        <v>0</v>
      </c>
      <c r="AK78" s="69">
        <v>0</v>
      </c>
      <c r="AL78" s="71">
        <v>0</v>
      </c>
    </row>
    <row r="79" spans="1:38" s="24" customFormat="1" ht="31.2" hidden="1" customHeight="1">
      <c r="A79" s="76" t="s">
        <v>144</v>
      </c>
      <c r="B79" s="77" t="s">
        <v>145</v>
      </c>
      <c r="C79" s="75" t="s">
        <v>58</v>
      </c>
      <c r="D79" s="61">
        <v>0</v>
      </c>
      <c r="E79" s="61">
        <v>0</v>
      </c>
      <c r="F79" s="61">
        <v>0</v>
      </c>
      <c r="G79" s="61">
        <v>0</v>
      </c>
      <c r="H79" s="61">
        <v>0</v>
      </c>
      <c r="I79" s="61"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0</v>
      </c>
      <c r="AF79" s="61">
        <v>0</v>
      </c>
      <c r="AG79" s="61">
        <v>0</v>
      </c>
      <c r="AH79" s="61">
        <v>0</v>
      </c>
      <c r="AI79" s="61">
        <v>0</v>
      </c>
      <c r="AJ79" s="61">
        <v>0</v>
      </c>
      <c r="AK79" s="61">
        <v>0</v>
      </c>
      <c r="AL79" s="61">
        <v>0</v>
      </c>
    </row>
    <row r="80" spans="1:38" s="25" customFormat="1" ht="46.2" hidden="1" customHeight="1">
      <c r="A80" s="76" t="s">
        <v>146</v>
      </c>
      <c r="B80" s="77" t="s">
        <v>147</v>
      </c>
      <c r="C80" s="75" t="s">
        <v>58</v>
      </c>
      <c r="D80" s="68">
        <v>0</v>
      </c>
      <c r="E80" s="68">
        <v>0</v>
      </c>
      <c r="F80" s="69">
        <v>0</v>
      </c>
      <c r="G80" s="69">
        <v>0</v>
      </c>
      <c r="H80" s="69">
        <v>0</v>
      </c>
      <c r="I80" s="69">
        <v>0</v>
      </c>
      <c r="J80" s="70">
        <v>0</v>
      </c>
      <c r="K80" s="68">
        <v>0</v>
      </c>
      <c r="L80" s="68">
        <v>0</v>
      </c>
      <c r="M80" s="69">
        <v>0</v>
      </c>
      <c r="N80" s="69">
        <v>0</v>
      </c>
      <c r="O80" s="69">
        <v>0</v>
      </c>
      <c r="P80" s="69">
        <v>0</v>
      </c>
      <c r="Q80" s="71">
        <v>0</v>
      </c>
      <c r="R80" s="68">
        <v>0</v>
      </c>
      <c r="S80" s="68">
        <v>0</v>
      </c>
      <c r="T80" s="69">
        <v>0</v>
      </c>
      <c r="U80" s="69">
        <v>0</v>
      </c>
      <c r="V80" s="69">
        <v>0</v>
      </c>
      <c r="W80" s="69">
        <v>0</v>
      </c>
      <c r="X80" s="71">
        <v>0</v>
      </c>
      <c r="Y80" s="68">
        <v>0</v>
      </c>
      <c r="Z80" s="68">
        <v>0</v>
      </c>
      <c r="AA80" s="69">
        <v>0</v>
      </c>
      <c r="AB80" s="69">
        <v>0</v>
      </c>
      <c r="AC80" s="69">
        <v>0</v>
      </c>
      <c r="AD80" s="69">
        <v>0</v>
      </c>
      <c r="AE80" s="71">
        <v>0</v>
      </c>
      <c r="AF80" s="68">
        <v>0</v>
      </c>
      <c r="AG80" s="68">
        <v>0</v>
      </c>
      <c r="AH80" s="69">
        <v>0</v>
      </c>
      <c r="AI80" s="69">
        <v>0</v>
      </c>
      <c r="AJ80" s="69">
        <v>0</v>
      </c>
      <c r="AK80" s="69">
        <v>0</v>
      </c>
      <c r="AL80" s="71">
        <v>0</v>
      </c>
    </row>
    <row r="81" spans="1:38" s="24" customFormat="1" ht="30.6" customHeight="1">
      <c r="A81" s="76" t="s">
        <v>148</v>
      </c>
      <c r="B81" s="77" t="s">
        <v>149</v>
      </c>
      <c r="C81" s="76" t="s">
        <v>58</v>
      </c>
      <c r="D81" s="73">
        <v>0</v>
      </c>
      <c r="E81" s="73">
        <v>0</v>
      </c>
      <c r="F81" s="73">
        <v>0</v>
      </c>
      <c r="G81" s="73">
        <v>0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</v>
      </c>
      <c r="P81" s="73">
        <v>0</v>
      </c>
      <c r="Q81" s="73">
        <v>0</v>
      </c>
      <c r="R81" s="73">
        <v>0</v>
      </c>
      <c r="S81" s="73">
        <v>0</v>
      </c>
      <c r="T81" s="73">
        <v>0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v>0</v>
      </c>
      <c r="AC81" s="73">
        <v>0</v>
      </c>
      <c r="AD81" s="73">
        <v>0</v>
      </c>
      <c r="AE81" s="73">
        <v>0</v>
      </c>
      <c r="AF81" s="73">
        <v>0</v>
      </c>
      <c r="AG81" s="73">
        <v>0</v>
      </c>
      <c r="AH81" s="73">
        <v>0</v>
      </c>
      <c r="AI81" s="73">
        <v>0</v>
      </c>
      <c r="AJ81" s="73">
        <v>0</v>
      </c>
      <c r="AK81" s="73">
        <v>0</v>
      </c>
      <c r="AL81" s="73"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ввод по кварт</vt:lpstr>
      <vt:lpstr>'5 ввод по кварт'!Область_печати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2019-02-26T10:10:31Z</dcterms:created>
  <dcterms:modified xsi:type="dcterms:W3CDTF">2023-08-03T12:03:37Z</dcterms:modified>
</cp:coreProperties>
</file>